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FERIE 2008" sheetId="1" r:id="rId1"/>
    <sheet name="Foglio1" sheetId="2" r:id="rId2"/>
  </sheets>
  <definedNames>
    <definedName name="_xlnm.Print_Titles" localSheetId="0">'FERIE 2008'!$1:$2</definedName>
  </definedNames>
  <calcPr fullCalcOnLoad="1"/>
</workbook>
</file>

<file path=xl/comments1.xml><?xml version="1.0" encoding="utf-8"?>
<comments xmlns="http://schemas.openxmlformats.org/spreadsheetml/2006/main">
  <authors>
    <author>aa</author>
  </authors>
  <commentList>
    <comment ref="A647" authorId="0">
      <text>
        <r>
          <rPr>
            <sz val="8"/>
            <rFont val="Tahoma"/>
            <family val="2"/>
          </rPr>
          <t xml:space="preserve">da dicembre 01 5 giorni
</t>
        </r>
      </text>
    </comment>
    <comment ref="A649" authorId="0">
      <text>
        <r>
          <rPr>
            <sz val="8"/>
            <rFont val="Tahoma"/>
            <family val="2"/>
          </rPr>
          <t xml:space="preserve">da dicembre 01 5 giorni
</t>
        </r>
      </text>
    </comment>
    <comment ref="A657" authorId="0">
      <text>
        <r>
          <rPr>
            <sz val="8"/>
            <rFont val="Tahoma"/>
            <family val="2"/>
          </rPr>
          <t xml:space="preserve">sino a NOV01 22 GG
</t>
        </r>
      </text>
    </comment>
  </commentList>
</comments>
</file>

<file path=xl/sharedStrings.xml><?xml version="1.0" encoding="utf-8"?>
<sst xmlns="http://schemas.openxmlformats.org/spreadsheetml/2006/main" count="27" uniqueCount="27">
  <si>
    <t>DATA ASSUNZIONE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</si>
  <si>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</si>
  <si>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</si>
  <si>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</si>
  <si>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</si>
  <si>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</si>
  <si>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</si>
  <si>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</si>
  <si>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</si>
  <si>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</si>
  <si>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</si>
  <si>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</si>
  <si>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</si>
  <si>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MAT.</t>
  </si>
  <si>
    <t>USUF</t>
  </si>
  <si>
    <t>NOMINATIVI</t>
  </si>
  <si>
    <t>IMP. FERIE RES.</t>
  </si>
  <si>
    <t>RET.GIOR.</t>
  </si>
  <si>
    <t>ANNO 2008</t>
  </si>
  <si>
    <t>RESID. 2008</t>
  </si>
  <si>
    <t>DIFFER.</t>
  </si>
  <si>
    <t>RESID 2008 permessi</t>
  </si>
  <si>
    <t>Mario Rossi</t>
  </si>
  <si>
    <t>Benito</t>
  </si>
  <si>
    <t>aiala</t>
  </si>
  <si>
    <t>RESID 2019</t>
  </si>
  <si>
    <t>RESID 2020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</si>
</sst>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  <numFmt numFmtId="174" formatCode="00000"/>
    <numFmt numFmtId="175" formatCode="0.0"/>
    <numFmt numFmtId="176" formatCode="0.000"/>
    <numFmt numFmtId="177" formatCode="0.00_ ;[Red]\-0.00\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urier New"/>
      <family val="3"/>
    </font>
    <font>
      <sz val="10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b/>
      <sz val="12"/>
      <name val="Courier New"/>
      <family val="3"/>
    </font>
    <font>
      <sz val="8"/>
      <name val="Tahoma"/>
      <family val="2"/>
    </font>
    <font>
      <sz val="8"/>
      <color indexed="9"/>
      <name val="Courier New"/>
      <family val="3"/>
    </font>
    <font>
      <b/>
      <sz val="11"/>
      <color indexed="10"/>
      <name val="Courier New"/>
      <family val="3"/>
    </font>
    <font>
      <b/>
      <sz val="12"/>
      <color indexed="10"/>
      <name val="Courier New"/>
      <family val="3"/>
    </font>
    <font>
      <b/>
      <sz val="14"/>
      <name val="Courier New"/>
      <family val="3"/>
    </font>
    <font>
      <sz val="8"/>
      <name val="Arial"/>
      <family val="2"/>
    </font>
    <font>
      <b/>
      <sz val="8"/>
      <color indexed="10"/>
      <name val="Courier New"/>
      <family val="3"/>
    </font>
    <font>
      <sz val="8"/>
      <color indexed="10"/>
      <name val="Courier New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14" fontId="3" fillId="0" borderId="11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left"/>
    </xf>
    <xf numFmtId="14" fontId="4" fillId="0" borderId="14" xfId="0" applyNumberFormat="1" applyFont="1" applyFill="1" applyBorder="1" applyAlignment="1">
      <alignment horizontal="left"/>
    </xf>
    <xf numFmtId="1" fontId="8" fillId="33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left"/>
    </xf>
    <xf numFmtId="1" fontId="5" fillId="34" borderId="16" xfId="0" applyNumberFormat="1" applyFont="1" applyFill="1" applyBorder="1" applyAlignment="1">
      <alignment horizontal="center"/>
    </xf>
    <xf numFmtId="1" fontId="5" fillId="34" borderId="17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/>
    </xf>
    <xf numFmtId="2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2" fontId="9" fillId="0" borderId="0" xfId="0" applyNumberFormat="1" applyFont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2" fontId="11" fillId="0" borderId="0" xfId="0" applyNumberFormat="1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left"/>
    </xf>
    <xf numFmtId="2" fontId="11" fillId="0" borderId="10" xfId="0" applyNumberFormat="1" applyFont="1" applyBorder="1" applyAlignment="1">
      <alignment horizontal="center" vertical="center"/>
    </xf>
    <xf numFmtId="2" fontId="9" fillId="33" borderId="17" xfId="0" applyNumberFormat="1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vertical="center"/>
    </xf>
    <xf numFmtId="2" fontId="9" fillId="33" borderId="0" xfId="0" applyNumberFormat="1" applyFont="1" applyFill="1" applyBorder="1" applyAlignment="1">
      <alignment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/>
    </xf>
    <xf numFmtId="14" fontId="4" fillId="34" borderId="11" xfId="0" applyNumberFormat="1" applyFont="1" applyFill="1" applyBorder="1" applyAlignment="1">
      <alignment horizontal="left"/>
    </xf>
    <xf numFmtId="14" fontId="4" fillId="34" borderId="12" xfId="0" applyNumberFormat="1" applyFont="1" applyFill="1" applyBorder="1" applyAlignment="1">
      <alignment horizontal="left"/>
    </xf>
    <xf numFmtId="14" fontId="4" fillId="34" borderId="13" xfId="0" applyNumberFormat="1" applyFont="1" applyFill="1" applyBorder="1" applyAlignment="1">
      <alignment horizontal="left"/>
    </xf>
    <xf numFmtId="0" fontId="4" fillId="34" borderId="12" xfId="0" applyNumberFormat="1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14" fontId="3" fillId="34" borderId="11" xfId="0" applyNumberFormat="1" applyFont="1" applyFill="1" applyBorder="1" applyAlignment="1">
      <alignment horizontal="left"/>
    </xf>
    <xf numFmtId="14" fontId="4" fillId="34" borderId="16" xfId="0" applyNumberFormat="1" applyFont="1" applyFill="1" applyBorder="1" applyAlignment="1">
      <alignment horizontal="left"/>
    </xf>
    <xf numFmtId="14" fontId="4" fillId="34" borderId="14" xfId="0" applyNumberFormat="1" applyFont="1" applyFill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9" fillId="0" borderId="0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13" fillId="34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1" fontId="5" fillId="36" borderId="17" xfId="0" applyNumberFormat="1" applyFont="1" applyFill="1" applyBorder="1" applyAlignment="1">
      <alignment horizontal="center"/>
    </xf>
    <xf numFmtId="1" fontId="5" fillId="37" borderId="16" xfId="0" applyNumberFormat="1" applyFont="1" applyFill="1" applyBorder="1" applyAlignment="1">
      <alignment horizontal="center"/>
    </xf>
    <xf numFmtId="1" fontId="5" fillId="37" borderId="17" xfId="0" applyNumberFormat="1" applyFont="1" applyFill="1" applyBorder="1" applyAlignment="1">
      <alignment horizontal="center"/>
    </xf>
    <xf numFmtId="2" fontId="5" fillId="37" borderId="14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vertical="center"/>
    </xf>
    <xf numFmtId="1" fontId="14" fillId="34" borderId="17" xfId="0" applyNumberFormat="1" applyFont="1" applyFill="1" applyBorder="1" applyAlignment="1">
      <alignment horizontal="center"/>
    </xf>
    <xf numFmtId="2" fontId="14" fillId="34" borderId="14" xfId="0" applyNumberFormat="1" applyFont="1" applyFill="1" applyBorder="1" applyAlignment="1">
      <alignment horizontal="center"/>
    </xf>
    <xf numFmtId="2" fontId="14" fillId="34" borderId="15" xfId="0" applyNumberFormat="1" applyFont="1" applyFill="1" applyBorder="1" applyAlignment="1">
      <alignment horizontal="center"/>
    </xf>
    <xf numFmtId="1" fontId="14" fillId="34" borderId="15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35" borderId="12" xfId="0" applyNumberFormat="1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2" fontId="6" fillId="38" borderId="12" xfId="0" applyNumberFormat="1" applyFont="1" applyFill="1" applyBorder="1" applyAlignment="1">
      <alignment horizontal="center" vertical="center"/>
    </xf>
    <xf numFmtId="2" fontId="6" fillId="38" borderId="11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6" fillId="35" borderId="19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670"/>
  <sheetViews>
    <sheetView tabSelected="1" zoomScale="82" zoomScaleNormal="82" zoomScalePageLayoutView="0" workbookViewId="0" topLeftCell="A1">
      <pane xSplit="1" topLeftCell="B1" activePane="topRight" state="frozen"/>
      <selection pane="topLeft" activeCell="A622" sqref="A622"/>
      <selection pane="topRight" activeCell="C3" sqref="C3:C4"/>
    </sheetView>
  </sheetViews>
  <sheetFormatPr defaultColWidth="9.140625" defaultRowHeight="12.75"/>
  <cols>
    <col min="1" max="1" width="29.57421875" style="14" customWidth="1"/>
    <col min="2" max="2" width="13.140625" style="14" customWidth="1"/>
    <col min="3" max="3" width="15.8515625" style="14" customWidth="1"/>
    <col min="4" max="4" width="13.8515625" style="14" customWidth="1"/>
    <col min="5" max="5" width="5.7109375" style="15" customWidth="1"/>
    <col min="6" max="10" width="4.8515625" style="15" customWidth="1"/>
    <col min="11" max="11" width="5.140625" style="16" customWidth="1"/>
    <col min="12" max="12" width="6.00390625" style="16" customWidth="1"/>
    <col min="13" max="15" width="4.8515625" style="15" customWidth="1"/>
    <col min="16" max="16" width="4.7109375" style="15" customWidth="1"/>
    <col min="17" max="17" width="12.421875" style="3" customWidth="1"/>
    <col min="18" max="18" width="12.140625" style="3" customWidth="1"/>
    <col min="19" max="19" width="15.00390625" style="79" customWidth="1"/>
    <col min="20" max="20" width="11.7109375" style="3" customWidth="1"/>
    <col min="21" max="21" width="21.8515625" style="3" customWidth="1"/>
    <col min="22" max="22" width="26.57421875" style="3" customWidth="1"/>
    <col min="23" max="16384" width="9.140625" style="3" customWidth="1"/>
  </cols>
  <sheetData>
    <row r="1" spans="1:21" ht="13.5" customHeight="1">
      <c r="A1" s="1" t="s">
        <v>15</v>
      </c>
      <c r="B1" s="1"/>
      <c r="C1" s="1"/>
      <c r="D1" s="72"/>
      <c r="E1" s="124" t="s">
        <v>18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18"/>
      <c r="Q1" s="45"/>
      <c r="R1" s="45"/>
      <c r="S1" s="84"/>
      <c r="T1" s="45"/>
      <c r="U1" s="45"/>
    </row>
    <row r="2" spans="1:22" ht="18.75" customHeight="1">
      <c r="A2" s="1" t="s">
        <v>0</v>
      </c>
      <c r="B2" s="4" t="s">
        <v>25</v>
      </c>
      <c r="C2" s="4" t="s">
        <v>26</v>
      </c>
      <c r="D2" s="73" t="s">
        <v>20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81" t="s">
        <v>12</v>
      </c>
      <c r="Q2" s="2" t="s">
        <v>13</v>
      </c>
      <c r="R2" s="1" t="s">
        <v>14</v>
      </c>
      <c r="S2" s="82" t="s">
        <v>19</v>
      </c>
      <c r="T2" s="1" t="s">
        <v>17</v>
      </c>
      <c r="U2" s="2" t="s">
        <v>16</v>
      </c>
      <c r="V2" s="4" t="s">
        <v>21</v>
      </c>
    </row>
    <row r="3" spans="1:22" ht="13.5" customHeight="1">
      <c r="A3" s="57" t="s">
        <v>22</v>
      </c>
      <c r="B3" s="99">
        <v>41.12</v>
      </c>
      <c r="C3" s="99">
        <v>-18.4</v>
      </c>
      <c r="D3" s="102">
        <f>(B3+C3)</f>
        <v>22.72</v>
      </c>
      <c r="E3" s="23">
        <v>2</v>
      </c>
      <c r="F3" s="24">
        <v>5</v>
      </c>
      <c r="G3" s="24">
        <v>3</v>
      </c>
      <c r="H3" s="24">
        <v>3</v>
      </c>
      <c r="I3" s="24">
        <v>1</v>
      </c>
      <c r="J3" s="24">
        <v>1</v>
      </c>
      <c r="K3" s="24">
        <v>2</v>
      </c>
      <c r="L3" s="24">
        <v>13</v>
      </c>
      <c r="M3" s="24">
        <v>2</v>
      </c>
      <c r="N3" s="24"/>
      <c r="O3" s="24"/>
      <c r="P3" s="24">
        <v>3</v>
      </c>
      <c r="Q3" s="101">
        <v>26.02</v>
      </c>
      <c r="R3" s="115">
        <f>SUM(E3:P3)*1.2</f>
        <v>42</v>
      </c>
      <c r="S3" s="109">
        <f>(D3+Q3-R3)</f>
        <v>6.739999999999995</v>
      </c>
      <c r="T3" s="101">
        <v>58.83</v>
      </c>
      <c r="U3" s="101">
        <f>T3*S3</f>
        <v>396.5141999999997</v>
      </c>
      <c r="V3" s="101">
        <v>31</v>
      </c>
    </row>
    <row r="4" spans="1:22" ht="13.5" customHeight="1">
      <c r="A4" s="58"/>
      <c r="B4" s="100"/>
      <c r="C4" s="100"/>
      <c r="D4" s="103"/>
      <c r="E4" s="17">
        <v>2.1666666666666665</v>
      </c>
      <c r="F4" s="18">
        <v>2.1666666666666665</v>
      </c>
      <c r="G4" s="18">
        <v>2.1666666666666665</v>
      </c>
      <c r="H4" s="18">
        <v>2.1666666666666665</v>
      </c>
      <c r="I4" s="18">
        <v>2.1666666666666665</v>
      </c>
      <c r="J4" s="18">
        <v>2.1666666666666665</v>
      </c>
      <c r="K4" s="18">
        <v>2.17</v>
      </c>
      <c r="L4" s="18">
        <v>2.17</v>
      </c>
      <c r="M4" s="18">
        <v>2.17</v>
      </c>
      <c r="N4" s="18">
        <v>2.17</v>
      </c>
      <c r="O4" s="18">
        <v>2.17</v>
      </c>
      <c r="P4" s="18">
        <v>2.17</v>
      </c>
      <c r="Q4" s="101"/>
      <c r="R4" s="115"/>
      <c r="S4" s="110"/>
      <c r="T4" s="101"/>
      <c r="U4" s="101"/>
      <c r="V4" s="101"/>
    </row>
    <row r="5" spans="1:22" ht="13.5" customHeight="1">
      <c r="A5" s="57" t="s">
        <v>23</v>
      </c>
      <c r="B5" s="99">
        <v>34</v>
      </c>
      <c r="C5" s="99">
        <v>3</v>
      </c>
      <c r="D5" s="102">
        <f>(B5+C5)</f>
        <v>37</v>
      </c>
      <c r="E5" s="23"/>
      <c r="F5" s="24">
        <v>5</v>
      </c>
      <c r="G5" s="24">
        <v>4</v>
      </c>
      <c r="H5" s="24">
        <v>1</v>
      </c>
      <c r="I5" s="24">
        <v>5</v>
      </c>
      <c r="J5" s="24"/>
      <c r="K5" s="24">
        <v>1</v>
      </c>
      <c r="L5" s="24">
        <v>16</v>
      </c>
      <c r="M5" s="24">
        <v>3</v>
      </c>
      <c r="N5" s="24"/>
      <c r="O5" s="24">
        <v>3</v>
      </c>
      <c r="P5" s="24">
        <v>1</v>
      </c>
      <c r="Q5" s="101">
        <v>26.021</v>
      </c>
      <c r="R5" s="115">
        <f>SUM(E5:P5)*1.2</f>
        <v>46.8</v>
      </c>
      <c r="S5" s="109">
        <f>(D5+Q5-R5)</f>
        <v>16.221000000000004</v>
      </c>
      <c r="T5" s="101">
        <v>72.38</v>
      </c>
      <c r="U5" s="101">
        <f>T5*S5</f>
        <v>1174.0759800000003</v>
      </c>
      <c r="V5" s="101">
        <v>24</v>
      </c>
    </row>
    <row r="6" spans="1:22" ht="13.5" customHeight="1">
      <c r="A6" s="58"/>
      <c r="B6" s="100"/>
      <c r="C6" s="100"/>
      <c r="D6" s="103"/>
      <c r="E6" s="17">
        <v>2.1666666666666665</v>
      </c>
      <c r="F6" s="18">
        <v>2.1666666666666665</v>
      </c>
      <c r="G6" s="18">
        <v>2.1666666666666665</v>
      </c>
      <c r="H6" s="18">
        <v>2.1666666666666665</v>
      </c>
      <c r="I6" s="18">
        <v>2.1666666666666665</v>
      </c>
      <c r="J6" s="18">
        <v>2.1666666666666665</v>
      </c>
      <c r="K6" s="18">
        <v>2.17</v>
      </c>
      <c r="L6" s="18">
        <v>2.17</v>
      </c>
      <c r="M6" s="18">
        <v>2.17</v>
      </c>
      <c r="N6" s="18">
        <v>2.17</v>
      </c>
      <c r="O6" s="18">
        <v>2.17</v>
      </c>
      <c r="P6" s="18">
        <v>2.17</v>
      </c>
      <c r="Q6" s="101"/>
      <c r="R6" s="115"/>
      <c r="S6" s="110"/>
      <c r="T6" s="101"/>
      <c r="U6" s="101"/>
      <c r="V6" s="101"/>
    </row>
    <row r="7" spans="1:22" ht="13.5" customHeight="1">
      <c r="A7" s="57" t="s">
        <v>24</v>
      </c>
      <c r="B7" s="99">
        <v>3</v>
      </c>
      <c r="C7" s="99">
        <v>4</v>
      </c>
      <c r="D7" s="102">
        <f>(B7+C7)</f>
        <v>7</v>
      </c>
      <c r="E7" s="23"/>
      <c r="F7" s="24">
        <v>0</v>
      </c>
      <c r="G7" s="24"/>
      <c r="H7" s="24"/>
      <c r="I7" s="24">
        <v>1</v>
      </c>
      <c r="J7" s="24">
        <v>1</v>
      </c>
      <c r="K7" s="24">
        <v>9</v>
      </c>
      <c r="L7" s="24">
        <v>14</v>
      </c>
      <c r="M7" s="24">
        <v>0</v>
      </c>
      <c r="N7" s="24"/>
      <c r="O7" s="24"/>
      <c r="P7" s="24">
        <v>9</v>
      </c>
      <c r="Q7" s="101">
        <v>26.021</v>
      </c>
      <c r="R7" s="115">
        <f>SUM(E7:P7)*1.2</f>
        <v>40.8</v>
      </c>
      <c r="S7" s="109">
        <f>(D7+Q7-R7)</f>
        <v>-7.778999999999996</v>
      </c>
      <c r="T7" s="101">
        <v>58.83</v>
      </c>
      <c r="U7" s="101">
        <f>T7*S7</f>
        <v>-457.6385699999998</v>
      </c>
      <c r="V7" s="101">
        <v>52</v>
      </c>
    </row>
    <row r="8" spans="1:22" ht="13.5" customHeight="1">
      <c r="A8" s="58"/>
      <c r="B8" s="100"/>
      <c r="C8" s="100"/>
      <c r="D8" s="103"/>
      <c r="E8" s="17">
        <v>2.1666666666666665</v>
      </c>
      <c r="F8" s="18">
        <v>2.1666666666666665</v>
      </c>
      <c r="G8" s="18">
        <v>2.1666666666666665</v>
      </c>
      <c r="H8" s="18">
        <v>2.1666666666666665</v>
      </c>
      <c r="I8" s="18">
        <v>2.1666666666666665</v>
      </c>
      <c r="J8" s="18">
        <v>2.1666666666666665</v>
      </c>
      <c r="K8" s="18">
        <v>2.17</v>
      </c>
      <c r="L8" s="18">
        <v>2.17</v>
      </c>
      <c r="M8" s="18">
        <v>2.17</v>
      </c>
      <c r="N8" s="18">
        <v>2.17</v>
      </c>
      <c r="O8" s="18">
        <v>2.17</v>
      </c>
      <c r="P8" s="18">
        <v>2.17</v>
      </c>
      <c r="Q8" s="101"/>
      <c r="R8" s="115"/>
      <c r="S8" s="110"/>
      <c r="T8" s="101"/>
      <c r="U8" s="101"/>
      <c r="V8" s="101"/>
    </row>
    <row r="9" spans="1:22" ht="13.5" customHeight="1">
      <c r="A9" s="57"/>
      <c r="B9" s="99"/>
      <c r="C9" s="99"/>
      <c r="D9" s="102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01"/>
      <c r="R9" s="115"/>
      <c r="S9" s="109"/>
      <c r="T9" s="101"/>
      <c r="U9" s="101"/>
      <c r="V9" s="101"/>
    </row>
    <row r="10" spans="1:22" ht="13.5" customHeight="1">
      <c r="A10" s="58"/>
      <c r="B10" s="100"/>
      <c r="C10" s="100"/>
      <c r="D10" s="103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01"/>
      <c r="R10" s="115"/>
      <c r="S10" s="110"/>
      <c r="T10" s="101"/>
      <c r="U10" s="101"/>
      <c r="V10" s="101"/>
    </row>
    <row r="11" spans="1:22" ht="13.5" customHeight="1">
      <c r="A11" s="5"/>
      <c r="B11" s="99"/>
      <c r="C11" s="99"/>
      <c r="D11" s="10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01"/>
      <c r="R11" s="115"/>
      <c r="S11" s="109"/>
      <c r="T11" s="101"/>
      <c r="U11" s="101"/>
      <c r="V11" s="101"/>
    </row>
    <row r="12" spans="1:22" ht="13.5" customHeight="1">
      <c r="A12" s="6"/>
      <c r="B12" s="100"/>
      <c r="C12" s="100"/>
      <c r="D12" s="103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01"/>
      <c r="R12" s="115"/>
      <c r="S12" s="110"/>
      <c r="T12" s="101"/>
      <c r="U12" s="101"/>
      <c r="V12" s="101"/>
    </row>
    <row r="13" spans="1:22" ht="13.5" customHeight="1">
      <c r="A13" s="57"/>
      <c r="B13" s="99"/>
      <c r="C13" s="99"/>
      <c r="D13" s="10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01"/>
      <c r="R13" s="115"/>
      <c r="S13" s="109"/>
      <c r="T13" s="101"/>
      <c r="U13" s="101"/>
      <c r="V13" s="101"/>
    </row>
    <row r="14" spans="1:22" ht="13.5" customHeight="1">
      <c r="A14" s="58"/>
      <c r="B14" s="100"/>
      <c r="C14" s="100"/>
      <c r="D14" s="103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01"/>
      <c r="R14" s="115"/>
      <c r="S14" s="110"/>
      <c r="T14" s="101"/>
      <c r="U14" s="101"/>
      <c r="V14" s="101"/>
    </row>
    <row r="15" spans="1:22" ht="13.5" customHeight="1">
      <c r="A15" s="57"/>
      <c r="B15" s="99"/>
      <c r="C15" s="99"/>
      <c r="D15" s="102"/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01"/>
      <c r="R15" s="115"/>
      <c r="S15" s="109"/>
      <c r="T15" s="101"/>
      <c r="U15" s="101"/>
      <c r="V15" s="101"/>
    </row>
    <row r="16" spans="1:22" ht="13.5" customHeight="1">
      <c r="A16" s="58"/>
      <c r="B16" s="100"/>
      <c r="C16" s="100"/>
      <c r="D16" s="103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01"/>
      <c r="R16" s="115"/>
      <c r="S16" s="110"/>
      <c r="T16" s="101"/>
      <c r="U16" s="101"/>
      <c r="V16" s="101"/>
    </row>
    <row r="17" spans="1:22" ht="13.5" customHeight="1">
      <c r="A17" s="57"/>
      <c r="B17" s="99"/>
      <c r="C17" s="99"/>
      <c r="D17" s="10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01"/>
      <c r="R17" s="115"/>
      <c r="S17" s="109"/>
      <c r="T17" s="101"/>
      <c r="U17" s="101"/>
      <c r="V17" s="101"/>
    </row>
    <row r="18" spans="1:22" ht="13.5" customHeight="1">
      <c r="A18" s="58"/>
      <c r="B18" s="100"/>
      <c r="C18" s="100"/>
      <c r="D18" s="103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01"/>
      <c r="R18" s="115"/>
      <c r="S18" s="110"/>
      <c r="T18" s="101"/>
      <c r="U18" s="101"/>
      <c r="V18" s="101"/>
    </row>
    <row r="19" spans="1:22" ht="13.5" customHeight="1">
      <c r="A19" s="57"/>
      <c r="B19" s="99"/>
      <c r="C19" s="99"/>
      <c r="D19" s="102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101"/>
      <c r="R19" s="115"/>
      <c r="S19" s="109"/>
      <c r="T19" s="101"/>
      <c r="U19" s="101"/>
      <c r="V19" s="101"/>
    </row>
    <row r="20" spans="1:22" ht="13.5" customHeight="1">
      <c r="A20" s="58"/>
      <c r="B20" s="100"/>
      <c r="C20" s="100"/>
      <c r="D20" s="103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01"/>
      <c r="R20" s="115"/>
      <c r="S20" s="110"/>
      <c r="T20" s="101"/>
      <c r="U20" s="101"/>
      <c r="V20" s="101"/>
    </row>
    <row r="21" spans="1:22" ht="13.5" customHeight="1">
      <c r="A21" s="57"/>
      <c r="B21" s="99"/>
      <c r="C21" s="99"/>
      <c r="D21" s="10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01"/>
      <c r="R21" s="115"/>
      <c r="S21" s="109"/>
      <c r="T21" s="101"/>
      <c r="U21" s="101"/>
      <c r="V21" s="101"/>
    </row>
    <row r="22" spans="1:22" ht="13.5" customHeight="1">
      <c r="A22" s="58"/>
      <c r="B22" s="100"/>
      <c r="C22" s="100"/>
      <c r="D22" s="103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01"/>
      <c r="R22" s="115"/>
      <c r="S22" s="110"/>
      <c r="T22" s="101"/>
      <c r="U22" s="101"/>
      <c r="V22" s="101"/>
    </row>
    <row r="23" spans="1:22" ht="13.5" customHeight="1">
      <c r="A23" s="5"/>
      <c r="B23" s="99"/>
      <c r="C23" s="99"/>
      <c r="D23" s="10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01"/>
      <c r="R23" s="115"/>
      <c r="S23" s="109"/>
      <c r="T23" s="101"/>
      <c r="U23" s="101"/>
      <c r="V23" s="101"/>
    </row>
    <row r="24" spans="1:22" ht="13.5" customHeight="1">
      <c r="A24" s="6"/>
      <c r="B24" s="100"/>
      <c r="C24" s="100"/>
      <c r="D24" s="103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01"/>
      <c r="R24" s="115"/>
      <c r="S24" s="110"/>
      <c r="T24" s="101"/>
      <c r="U24" s="101"/>
      <c r="V24" s="101"/>
    </row>
    <row r="25" spans="1:22" ht="13.5" customHeight="1">
      <c r="A25" s="57"/>
      <c r="B25" s="99"/>
      <c r="C25" s="99"/>
      <c r="D25" s="102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101"/>
      <c r="R25" s="115"/>
      <c r="S25" s="109"/>
      <c r="T25" s="101"/>
      <c r="U25" s="101"/>
      <c r="V25" s="101"/>
    </row>
    <row r="26" spans="1:22" ht="13.5" customHeight="1">
      <c r="A26" s="58"/>
      <c r="B26" s="100"/>
      <c r="C26" s="100"/>
      <c r="D26" s="103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01"/>
      <c r="R26" s="115"/>
      <c r="S26" s="110"/>
      <c r="T26" s="101"/>
      <c r="U26" s="101"/>
      <c r="V26" s="101"/>
    </row>
    <row r="27" spans="1:22" ht="13.5" customHeight="1">
      <c r="A27" s="5"/>
      <c r="B27" s="99"/>
      <c r="C27" s="99"/>
      <c r="D27" s="10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01"/>
      <c r="R27" s="115"/>
      <c r="S27" s="109"/>
      <c r="T27" s="101"/>
      <c r="U27" s="101"/>
      <c r="V27" s="101"/>
    </row>
    <row r="28" spans="1:22" ht="13.5" customHeight="1">
      <c r="A28" s="6"/>
      <c r="B28" s="100"/>
      <c r="C28" s="100"/>
      <c r="D28" s="103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01"/>
      <c r="R28" s="115"/>
      <c r="S28" s="110"/>
      <c r="T28" s="101"/>
      <c r="U28" s="101"/>
      <c r="V28" s="101"/>
    </row>
    <row r="29" spans="1:22" ht="13.5" customHeight="1">
      <c r="A29" s="5"/>
      <c r="B29" s="99"/>
      <c r="C29" s="99"/>
      <c r="D29" s="10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01"/>
      <c r="R29" s="115"/>
      <c r="S29" s="109"/>
      <c r="T29" s="101"/>
      <c r="U29" s="101"/>
      <c r="V29" s="101"/>
    </row>
    <row r="30" spans="1:22" ht="13.5" customHeight="1">
      <c r="A30" s="6"/>
      <c r="B30" s="100"/>
      <c r="C30" s="100"/>
      <c r="D30" s="103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01"/>
      <c r="R30" s="115"/>
      <c r="S30" s="110"/>
      <c r="T30" s="101"/>
      <c r="U30" s="101"/>
      <c r="V30" s="101"/>
    </row>
    <row r="31" spans="1:22" ht="13.5" customHeight="1">
      <c r="A31" s="5"/>
      <c r="B31" s="99"/>
      <c r="C31" s="99"/>
      <c r="D31" s="10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01"/>
      <c r="R31" s="115"/>
      <c r="S31" s="109"/>
      <c r="T31" s="101"/>
      <c r="U31" s="101"/>
      <c r="V31" s="101"/>
    </row>
    <row r="32" spans="1:22" ht="13.5" customHeight="1">
      <c r="A32" s="6"/>
      <c r="B32" s="100"/>
      <c r="C32" s="100"/>
      <c r="D32" s="103"/>
      <c r="E32" s="17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01"/>
      <c r="R32" s="115"/>
      <c r="S32" s="110"/>
      <c r="T32" s="101"/>
      <c r="U32" s="101"/>
      <c r="V32" s="101"/>
    </row>
    <row r="33" spans="1:22" ht="13.5" customHeight="1">
      <c r="A33" s="57"/>
      <c r="B33" s="99"/>
      <c r="C33" s="99"/>
      <c r="D33" s="10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01"/>
      <c r="R33" s="115"/>
      <c r="S33" s="109"/>
      <c r="T33" s="101"/>
      <c r="U33" s="101"/>
      <c r="V33" s="101"/>
    </row>
    <row r="34" spans="1:22" ht="13.5" customHeight="1">
      <c r="A34" s="58"/>
      <c r="B34" s="100"/>
      <c r="C34" s="100"/>
      <c r="D34" s="103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01"/>
      <c r="R34" s="115"/>
      <c r="S34" s="110"/>
      <c r="T34" s="101"/>
      <c r="U34" s="101"/>
      <c r="V34" s="101"/>
    </row>
    <row r="35" spans="1:22" ht="13.5" customHeight="1">
      <c r="A35" s="57"/>
      <c r="B35" s="99"/>
      <c r="C35" s="99"/>
      <c r="D35" s="10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01"/>
      <c r="R35" s="115"/>
      <c r="S35" s="109"/>
      <c r="T35" s="101"/>
      <c r="U35" s="101"/>
      <c r="V35" s="101"/>
    </row>
    <row r="36" spans="1:22" ht="13.5" customHeight="1">
      <c r="A36" s="58"/>
      <c r="B36" s="100"/>
      <c r="C36" s="100"/>
      <c r="D36" s="103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01"/>
      <c r="R36" s="115"/>
      <c r="S36" s="110"/>
      <c r="T36" s="101"/>
      <c r="U36" s="101"/>
      <c r="V36" s="101"/>
    </row>
    <row r="37" spans="1:22" ht="13.5" customHeight="1">
      <c r="A37" s="57"/>
      <c r="B37" s="99"/>
      <c r="C37" s="99"/>
      <c r="D37" s="102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101"/>
      <c r="R37" s="115"/>
      <c r="S37" s="109"/>
      <c r="T37" s="101"/>
      <c r="U37" s="101"/>
      <c r="V37" s="101"/>
    </row>
    <row r="38" spans="1:22" ht="13.5" customHeight="1">
      <c r="A38" s="58"/>
      <c r="B38" s="100"/>
      <c r="C38" s="100"/>
      <c r="D38" s="103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01"/>
      <c r="R38" s="115"/>
      <c r="S38" s="110"/>
      <c r="T38" s="101"/>
      <c r="U38" s="101"/>
      <c r="V38" s="101"/>
    </row>
    <row r="39" spans="1:22" ht="13.5" customHeight="1">
      <c r="A39" s="5"/>
      <c r="B39" s="99"/>
      <c r="C39" s="99"/>
      <c r="D39" s="10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01"/>
      <c r="R39" s="115"/>
      <c r="S39" s="109"/>
      <c r="T39" s="101"/>
      <c r="U39" s="101"/>
      <c r="V39" s="101"/>
    </row>
    <row r="40" spans="1:22" ht="13.5" customHeight="1">
      <c r="A40" s="6"/>
      <c r="B40" s="100"/>
      <c r="C40" s="100"/>
      <c r="D40" s="103"/>
      <c r="E40" s="17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01"/>
      <c r="R40" s="115"/>
      <c r="S40" s="110"/>
      <c r="T40" s="101"/>
      <c r="U40" s="101"/>
      <c r="V40" s="101"/>
    </row>
    <row r="41" spans="1:22" ht="13.5" customHeight="1">
      <c r="A41" s="57"/>
      <c r="B41" s="99"/>
      <c r="C41" s="99"/>
      <c r="D41" s="10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01"/>
      <c r="R41" s="115"/>
      <c r="S41" s="109"/>
      <c r="T41" s="101"/>
      <c r="U41" s="101"/>
      <c r="V41" s="101"/>
    </row>
    <row r="42" spans="1:22" ht="13.5" customHeight="1">
      <c r="A42" s="58"/>
      <c r="B42" s="100"/>
      <c r="C42" s="100"/>
      <c r="D42" s="103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01"/>
      <c r="R42" s="115"/>
      <c r="S42" s="110"/>
      <c r="T42" s="101"/>
      <c r="U42" s="101"/>
      <c r="V42" s="101"/>
    </row>
    <row r="43" spans="1:22" ht="13.5" customHeight="1">
      <c r="A43" s="57"/>
      <c r="B43" s="99"/>
      <c r="C43" s="99"/>
      <c r="D43" s="10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01"/>
      <c r="R43" s="115"/>
      <c r="S43" s="109"/>
      <c r="T43" s="106"/>
      <c r="U43" s="101"/>
      <c r="V43" s="101"/>
    </row>
    <row r="44" spans="1:22" ht="13.5" customHeight="1">
      <c r="A44" s="58"/>
      <c r="B44" s="100"/>
      <c r="C44" s="100"/>
      <c r="D44" s="103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01"/>
      <c r="R44" s="115"/>
      <c r="S44" s="110"/>
      <c r="T44" s="106"/>
      <c r="U44" s="101"/>
      <c r="V44" s="101"/>
    </row>
    <row r="45" spans="1:22" ht="13.5" customHeight="1">
      <c r="A45" s="57"/>
      <c r="B45" s="99"/>
      <c r="C45" s="99"/>
      <c r="D45" s="102"/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01"/>
      <c r="R45" s="115"/>
      <c r="S45" s="109"/>
      <c r="T45" s="101"/>
      <c r="U45" s="101"/>
      <c r="V45" s="101"/>
    </row>
    <row r="46" spans="1:22" ht="13.5" customHeight="1">
      <c r="A46" s="58"/>
      <c r="B46" s="100"/>
      <c r="C46" s="100"/>
      <c r="D46" s="103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01"/>
      <c r="R46" s="115"/>
      <c r="S46" s="110"/>
      <c r="T46" s="101"/>
      <c r="U46" s="101"/>
      <c r="V46" s="101"/>
    </row>
    <row r="47" spans="1:22" ht="13.5" customHeight="1">
      <c r="A47" s="57"/>
      <c r="B47" s="99"/>
      <c r="C47" s="99"/>
      <c r="D47" s="102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01"/>
      <c r="R47" s="115"/>
      <c r="S47" s="109"/>
      <c r="T47" s="101"/>
      <c r="U47" s="101"/>
      <c r="V47" s="101"/>
    </row>
    <row r="48" spans="1:22" ht="13.5" customHeight="1">
      <c r="A48" s="58"/>
      <c r="B48" s="100"/>
      <c r="C48" s="100"/>
      <c r="D48" s="103"/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01"/>
      <c r="R48" s="115"/>
      <c r="S48" s="110"/>
      <c r="T48" s="101"/>
      <c r="U48" s="101"/>
      <c r="V48" s="101"/>
    </row>
    <row r="49" spans="1:22" ht="13.5" customHeight="1">
      <c r="A49" s="57"/>
      <c r="B49" s="99"/>
      <c r="C49" s="99"/>
      <c r="D49" s="102"/>
      <c r="E49" s="23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1"/>
      <c r="R49" s="115"/>
      <c r="S49" s="109"/>
      <c r="T49" s="101"/>
      <c r="U49" s="101"/>
      <c r="V49" s="101"/>
    </row>
    <row r="50" spans="1:22" ht="13.5" customHeight="1">
      <c r="A50" s="58"/>
      <c r="B50" s="100"/>
      <c r="C50" s="100"/>
      <c r="D50" s="103"/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01"/>
      <c r="R50" s="115"/>
      <c r="S50" s="110"/>
      <c r="T50" s="101"/>
      <c r="U50" s="101"/>
      <c r="V50" s="101"/>
    </row>
    <row r="51" spans="1:22" ht="13.5" customHeight="1">
      <c r="A51" s="57"/>
      <c r="B51" s="99"/>
      <c r="C51" s="99"/>
      <c r="D51" s="102"/>
      <c r="E51" s="23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101"/>
      <c r="R51" s="115"/>
      <c r="S51" s="109"/>
      <c r="T51" s="101"/>
      <c r="U51" s="101"/>
      <c r="V51" s="101"/>
    </row>
    <row r="52" spans="1:22" ht="13.5" customHeight="1">
      <c r="A52" s="58"/>
      <c r="B52" s="100"/>
      <c r="C52" s="100"/>
      <c r="D52" s="103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01"/>
      <c r="R52" s="115"/>
      <c r="S52" s="110"/>
      <c r="T52" s="101"/>
      <c r="U52" s="101"/>
      <c r="V52" s="101"/>
    </row>
    <row r="53" spans="1:22" ht="13.5" customHeight="1">
      <c r="A53" s="57"/>
      <c r="B53" s="99"/>
      <c r="C53" s="99"/>
      <c r="D53" s="102"/>
      <c r="E53" s="23"/>
      <c r="F53" s="24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101"/>
      <c r="R53" s="115"/>
      <c r="S53" s="109"/>
      <c r="T53" s="101"/>
      <c r="U53" s="101"/>
      <c r="V53" s="101"/>
    </row>
    <row r="54" spans="1:22" ht="13.5" customHeight="1">
      <c r="A54" s="58"/>
      <c r="B54" s="100"/>
      <c r="C54" s="100"/>
      <c r="D54" s="103"/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01"/>
      <c r="R54" s="115"/>
      <c r="S54" s="110"/>
      <c r="T54" s="101"/>
      <c r="U54" s="101"/>
      <c r="V54" s="101"/>
    </row>
    <row r="55" spans="1:22" ht="13.5" customHeight="1">
      <c r="A55" s="57"/>
      <c r="B55" s="99"/>
      <c r="C55" s="99"/>
      <c r="D55" s="102"/>
      <c r="E55" s="2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101"/>
      <c r="R55" s="115"/>
      <c r="S55" s="109"/>
      <c r="T55" s="101"/>
      <c r="U55" s="101"/>
      <c r="V55" s="101"/>
    </row>
    <row r="56" spans="1:22" ht="13.5" customHeight="1">
      <c r="A56" s="58"/>
      <c r="B56" s="100"/>
      <c r="C56" s="100"/>
      <c r="D56" s="103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01"/>
      <c r="R56" s="115"/>
      <c r="S56" s="110"/>
      <c r="T56" s="101"/>
      <c r="U56" s="101"/>
      <c r="V56" s="101"/>
    </row>
    <row r="57" spans="1:22" ht="13.5" customHeight="1">
      <c r="A57" s="57"/>
      <c r="B57" s="99"/>
      <c r="C57" s="99"/>
      <c r="D57" s="102"/>
      <c r="E57" s="23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101"/>
      <c r="R57" s="115"/>
      <c r="S57" s="109"/>
      <c r="T57" s="101"/>
      <c r="U57" s="101"/>
      <c r="V57" s="101"/>
    </row>
    <row r="58" spans="1:22" ht="13.5" customHeight="1">
      <c r="A58" s="58"/>
      <c r="B58" s="100"/>
      <c r="C58" s="100"/>
      <c r="D58" s="103"/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01"/>
      <c r="R58" s="115"/>
      <c r="S58" s="110"/>
      <c r="T58" s="101"/>
      <c r="U58" s="101"/>
      <c r="V58" s="101"/>
    </row>
    <row r="59" spans="1:22" ht="13.5" customHeight="1">
      <c r="A59" s="5"/>
      <c r="B59" s="99"/>
      <c r="C59" s="99"/>
      <c r="D59" s="102"/>
      <c r="E59" s="23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101"/>
      <c r="R59" s="115"/>
      <c r="S59" s="109"/>
      <c r="T59" s="101"/>
      <c r="U59" s="101"/>
      <c r="V59" s="101"/>
    </row>
    <row r="60" spans="1:22" ht="13.5" customHeight="1">
      <c r="A60" s="6"/>
      <c r="B60" s="100"/>
      <c r="C60" s="100"/>
      <c r="D60" s="103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01"/>
      <c r="R60" s="115"/>
      <c r="S60" s="110"/>
      <c r="T60" s="101"/>
      <c r="U60" s="101"/>
      <c r="V60" s="101"/>
    </row>
    <row r="61" spans="1:22" ht="13.5" customHeight="1">
      <c r="A61" s="5"/>
      <c r="B61" s="99"/>
      <c r="C61" s="99"/>
      <c r="D61" s="102"/>
      <c r="E61" s="2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01"/>
      <c r="R61" s="115"/>
      <c r="S61" s="109"/>
      <c r="T61" s="101"/>
      <c r="U61" s="101"/>
      <c r="V61" s="101"/>
    </row>
    <row r="62" spans="1:22" ht="13.5" customHeight="1">
      <c r="A62" s="6"/>
      <c r="B62" s="100"/>
      <c r="C62" s="100"/>
      <c r="D62" s="103"/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01"/>
      <c r="R62" s="115"/>
      <c r="S62" s="110"/>
      <c r="T62" s="101"/>
      <c r="U62" s="101"/>
      <c r="V62" s="101"/>
    </row>
    <row r="63" spans="1:22" ht="13.5" customHeight="1">
      <c r="A63" s="57"/>
      <c r="B63" s="99"/>
      <c r="C63" s="99"/>
      <c r="D63" s="102"/>
      <c r="E63" s="23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101"/>
      <c r="R63" s="115"/>
      <c r="S63" s="109"/>
      <c r="T63" s="101"/>
      <c r="U63" s="101"/>
      <c r="V63" s="101"/>
    </row>
    <row r="64" spans="1:22" ht="13.5" customHeight="1">
      <c r="A64" s="58"/>
      <c r="B64" s="100"/>
      <c r="C64" s="100"/>
      <c r="D64" s="103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01"/>
      <c r="R64" s="115"/>
      <c r="S64" s="110"/>
      <c r="T64" s="101"/>
      <c r="U64" s="101"/>
      <c r="V64" s="101"/>
    </row>
    <row r="65" spans="1:22" ht="13.5" customHeight="1">
      <c r="A65" s="5"/>
      <c r="B65" s="99"/>
      <c r="C65" s="99"/>
      <c r="D65" s="102"/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101"/>
      <c r="R65" s="115"/>
      <c r="S65" s="109"/>
      <c r="T65" s="101"/>
      <c r="U65" s="101"/>
      <c r="V65" s="101"/>
    </row>
    <row r="66" spans="1:22" ht="13.5" customHeight="1">
      <c r="A66" s="6"/>
      <c r="B66" s="100"/>
      <c r="C66" s="100"/>
      <c r="D66" s="103"/>
      <c r="E66" s="1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01"/>
      <c r="R66" s="115"/>
      <c r="S66" s="110"/>
      <c r="T66" s="101"/>
      <c r="U66" s="101"/>
      <c r="V66" s="101"/>
    </row>
    <row r="67" spans="1:22" ht="13.5" customHeight="1">
      <c r="A67" s="57"/>
      <c r="B67" s="99"/>
      <c r="C67" s="99"/>
      <c r="D67" s="102"/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101"/>
      <c r="R67" s="115"/>
      <c r="S67" s="109"/>
      <c r="T67" s="101"/>
      <c r="U67" s="101"/>
      <c r="V67" s="101"/>
    </row>
    <row r="68" spans="1:22" ht="13.5" customHeight="1">
      <c r="A68" s="58"/>
      <c r="B68" s="100"/>
      <c r="C68" s="100"/>
      <c r="D68" s="103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01"/>
      <c r="R68" s="115"/>
      <c r="S68" s="110"/>
      <c r="T68" s="101"/>
      <c r="U68" s="101"/>
      <c r="V68" s="101"/>
    </row>
    <row r="69" spans="1:22" ht="13.5" customHeight="1">
      <c r="A69" s="57"/>
      <c r="B69" s="99"/>
      <c r="C69" s="99"/>
      <c r="D69" s="102"/>
      <c r="E69" s="23"/>
      <c r="F69" s="24"/>
      <c r="G69" s="24"/>
      <c r="H69" s="37"/>
      <c r="I69" s="37"/>
      <c r="J69" s="37"/>
      <c r="K69" s="86"/>
      <c r="L69" s="37"/>
      <c r="M69" s="24"/>
      <c r="N69" s="24"/>
      <c r="O69" s="24"/>
      <c r="P69" s="24"/>
      <c r="Q69" s="101"/>
      <c r="R69" s="115"/>
      <c r="S69" s="109"/>
      <c r="T69" s="101"/>
      <c r="U69" s="101"/>
      <c r="V69" s="101"/>
    </row>
    <row r="70" spans="1:22" ht="13.5" customHeight="1">
      <c r="A70" s="58"/>
      <c r="B70" s="100"/>
      <c r="C70" s="100"/>
      <c r="D70" s="103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01"/>
      <c r="R70" s="115"/>
      <c r="S70" s="110"/>
      <c r="T70" s="101"/>
      <c r="U70" s="101"/>
      <c r="V70" s="101"/>
    </row>
    <row r="71" spans="1:22" ht="13.5" customHeight="1">
      <c r="A71" s="57"/>
      <c r="B71" s="99"/>
      <c r="C71" s="99"/>
      <c r="D71" s="102"/>
      <c r="E71" s="2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101"/>
      <c r="R71" s="115"/>
      <c r="S71" s="109"/>
      <c r="T71" s="101"/>
      <c r="U71" s="101"/>
      <c r="V71" s="101"/>
    </row>
    <row r="72" spans="1:22" ht="13.5" customHeight="1">
      <c r="A72" s="58"/>
      <c r="B72" s="100"/>
      <c r="C72" s="100"/>
      <c r="D72" s="103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01"/>
      <c r="R72" s="115"/>
      <c r="S72" s="110"/>
      <c r="T72" s="101"/>
      <c r="U72" s="101"/>
      <c r="V72" s="101"/>
    </row>
    <row r="73" spans="1:22" ht="13.5" customHeight="1">
      <c r="A73" s="5"/>
      <c r="B73" s="99"/>
      <c r="C73" s="99"/>
      <c r="D73" s="102"/>
      <c r="E73" s="23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101"/>
      <c r="R73" s="115"/>
      <c r="S73" s="109"/>
      <c r="T73" s="101"/>
      <c r="U73" s="101"/>
      <c r="V73" s="101"/>
    </row>
    <row r="74" spans="1:22" ht="13.5" customHeight="1">
      <c r="A74" s="6"/>
      <c r="B74" s="100"/>
      <c r="C74" s="100"/>
      <c r="D74" s="103"/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01"/>
      <c r="R74" s="115"/>
      <c r="S74" s="110"/>
      <c r="T74" s="101"/>
      <c r="U74" s="101"/>
      <c r="V74" s="101"/>
    </row>
    <row r="75" spans="1:22" ht="13.5" customHeight="1">
      <c r="A75" s="57"/>
      <c r="B75" s="99"/>
      <c r="C75" s="99"/>
      <c r="D75" s="102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101"/>
      <c r="R75" s="115"/>
      <c r="S75" s="109"/>
      <c r="T75" s="101"/>
      <c r="U75" s="101"/>
      <c r="V75" s="101"/>
    </row>
    <row r="76" spans="1:22" ht="13.5" customHeight="1">
      <c r="A76" s="58"/>
      <c r="B76" s="100"/>
      <c r="C76" s="100"/>
      <c r="D76" s="103"/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01"/>
      <c r="R76" s="115"/>
      <c r="S76" s="110"/>
      <c r="T76" s="101"/>
      <c r="U76" s="101"/>
      <c r="V76" s="101"/>
    </row>
    <row r="77" spans="1:22" ht="13.5" customHeight="1">
      <c r="A77" s="57"/>
      <c r="B77" s="99"/>
      <c r="C77" s="99"/>
      <c r="D77" s="102"/>
      <c r="E77" s="23"/>
      <c r="F77" s="24"/>
      <c r="G77" s="24"/>
      <c r="H77" s="24"/>
      <c r="I77" s="24"/>
      <c r="J77" s="24"/>
      <c r="K77" s="88"/>
      <c r="L77" s="88"/>
      <c r="M77" s="88"/>
      <c r="N77" s="88"/>
      <c r="O77" s="88"/>
      <c r="P77" s="24"/>
      <c r="Q77" s="101"/>
      <c r="R77" s="115"/>
      <c r="S77" s="109"/>
      <c r="T77" s="101"/>
      <c r="U77" s="101"/>
      <c r="V77" s="101"/>
    </row>
    <row r="78" spans="1:22" ht="13.5" customHeight="1">
      <c r="A78" s="58"/>
      <c r="B78" s="100"/>
      <c r="C78" s="100"/>
      <c r="D78" s="103"/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01"/>
      <c r="R78" s="115"/>
      <c r="S78" s="110"/>
      <c r="T78" s="101"/>
      <c r="U78" s="101"/>
      <c r="V78" s="101"/>
    </row>
    <row r="79" spans="1:22" ht="13.5" customHeight="1">
      <c r="A79" s="57"/>
      <c r="B79" s="99"/>
      <c r="C79" s="99"/>
      <c r="D79" s="102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101"/>
      <c r="R79" s="115"/>
      <c r="S79" s="109"/>
      <c r="T79" s="101"/>
      <c r="U79" s="101"/>
      <c r="V79" s="101"/>
    </row>
    <row r="80" spans="1:22" ht="13.5" customHeight="1">
      <c r="A80" s="58"/>
      <c r="B80" s="100"/>
      <c r="C80" s="100"/>
      <c r="D80" s="103"/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01"/>
      <c r="R80" s="115"/>
      <c r="S80" s="110"/>
      <c r="T80" s="101"/>
      <c r="U80" s="101"/>
      <c r="V80" s="101"/>
    </row>
    <row r="81" spans="1:22" ht="13.5" customHeight="1">
      <c r="A81" s="57"/>
      <c r="B81" s="99"/>
      <c r="C81" s="99"/>
      <c r="D81" s="102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101"/>
      <c r="R81" s="115"/>
      <c r="S81" s="109"/>
      <c r="T81" s="101"/>
      <c r="U81" s="101"/>
      <c r="V81" s="101"/>
    </row>
    <row r="82" spans="1:22" ht="13.5" customHeight="1">
      <c r="A82" s="58"/>
      <c r="B82" s="100"/>
      <c r="C82" s="100"/>
      <c r="D82" s="103"/>
      <c r="E82" s="17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01"/>
      <c r="R82" s="115"/>
      <c r="S82" s="110"/>
      <c r="T82" s="101"/>
      <c r="U82" s="101"/>
      <c r="V82" s="101"/>
    </row>
    <row r="83" spans="1:22" ht="13.5" customHeight="1">
      <c r="A83" s="57"/>
      <c r="B83" s="99"/>
      <c r="C83" s="99"/>
      <c r="D83" s="102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101"/>
      <c r="R83" s="115"/>
      <c r="S83" s="109"/>
      <c r="T83" s="101"/>
      <c r="U83" s="101"/>
      <c r="V83" s="101"/>
    </row>
    <row r="84" spans="1:22" ht="13.5" customHeight="1">
      <c r="A84" s="58"/>
      <c r="B84" s="100"/>
      <c r="C84" s="100"/>
      <c r="D84" s="103"/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01"/>
      <c r="R84" s="115"/>
      <c r="S84" s="110"/>
      <c r="T84" s="101"/>
      <c r="U84" s="101"/>
      <c r="V84" s="101"/>
    </row>
    <row r="85" spans="1:22" ht="13.5" customHeight="1">
      <c r="A85" s="5"/>
      <c r="B85" s="99"/>
      <c r="C85" s="99"/>
      <c r="D85" s="102"/>
      <c r="E85" s="2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101"/>
      <c r="R85" s="115"/>
      <c r="S85" s="109"/>
      <c r="T85" s="101"/>
      <c r="U85" s="101"/>
      <c r="V85" s="101"/>
    </row>
    <row r="86" spans="1:22" ht="13.5" customHeight="1">
      <c r="A86" s="6"/>
      <c r="B86" s="100"/>
      <c r="C86" s="100"/>
      <c r="D86" s="103"/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01"/>
      <c r="R86" s="115"/>
      <c r="S86" s="110"/>
      <c r="T86" s="101"/>
      <c r="U86" s="101"/>
      <c r="V86" s="101"/>
    </row>
    <row r="87" spans="1:22" ht="13.5" customHeight="1">
      <c r="A87" s="57"/>
      <c r="B87" s="99"/>
      <c r="C87" s="99"/>
      <c r="D87" s="102"/>
      <c r="E87" s="23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101"/>
      <c r="R87" s="115"/>
      <c r="S87" s="109"/>
      <c r="T87" s="101"/>
      <c r="U87" s="101"/>
      <c r="V87" s="101"/>
    </row>
    <row r="88" spans="1:22" ht="13.5" customHeight="1">
      <c r="A88" s="58"/>
      <c r="B88" s="100"/>
      <c r="C88" s="100"/>
      <c r="D88" s="103"/>
      <c r="E88" s="17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01"/>
      <c r="R88" s="115"/>
      <c r="S88" s="110"/>
      <c r="T88" s="101"/>
      <c r="U88" s="101"/>
      <c r="V88" s="101"/>
    </row>
    <row r="89" spans="1:22" ht="13.5" customHeight="1">
      <c r="A89" s="57"/>
      <c r="B89" s="99"/>
      <c r="C89" s="99"/>
      <c r="D89" s="102"/>
      <c r="E89" s="23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101"/>
      <c r="R89" s="115"/>
      <c r="S89" s="109"/>
      <c r="T89" s="101"/>
      <c r="U89" s="101"/>
      <c r="V89" s="101"/>
    </row>
    <row r="90" spans="1:22" ht="13.5" customHeight="1">
      <c r="A90" s="58"/>
      <c r="B90" s="100"/>
      <c r="C90" s="100"/>
      <c r="D90" s="103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01"/>
      <c r="R90" s="115"/>
      <c r="S90" s="110"/>
      <c r="T90" s="101"/>
      <c r="U90" s="101"/>
      <c r="V90" s="101"/>
    </row>
    <row r="91" spans="1:22" ht="13.5" customHeight="1">
      <c r="A91" s="57"/>
      <c r="B91" s="99"/>
      <c r="C91" s="99"/>
      <c r="D91" s="102"/>
      <c r="E91" s="23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101"/>
      <c r="R91" s="115"/>
      <c r="S91" s="109"/>
      <c r="T91" s="101"/>
      <c r="U91" s="101"/>
      <c r="V91" s="101"/>
    </row>
    <row r="92" spans="1:22" ht="13.5" customHeight="1">
      <c r="A92" s="58"/>
      <c r="B92" s="100"/>
      <c r="C92" s="100"/>
      <c r="D92" s="103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01"/>
      <c r="R92" s="115"/>
      <c r="S92" s="110"/>
      <c r="T92" s="101"/>
      <c r="U92" s="101"/>
      <c r="V92" s="101"/>
    </row>
    <row r="93" spans="1:22" ht="13.5" customHeight="1">
      <c r="A93" s="5"/>
      <c r="B93" s="99"/>
      <c r="C93" s="99"/>
      <c r="D93" s="102"/>
      <c r="E93" s="23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101"/>
      <c r="R93" s="115"/>
      <c r="S93" s="109"/>
      <c r="T93" s="101"/>
      <c r="U93" s="97"/>
      <c r="V93" s="97"/>
    </row>
    <row r="94" spans="1:22" ht="13.5" customHeight="1">
      <c r="A94" s="6"/>
      <c r="B94" s="100"/>
      <c r="C94" s="100"/>
      <c r="D94" s="103"/>
      <c r="E94" s="17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01"/>
      <c r="R94" s="115"/>
      <c r="S94" s="110"/>
      <c r="T94" s="101"/>
      <c r="U94" s="98"/>
      <c r="V94" s="98"/>
    </row>
    <row r="95" spans="1:22" ht="13.5" customHeight="1">
      <c r="A95" s="57"/>
      <c r="B95" s="99"/>
      <c r="C95" s="99"/>
      <c r="D95" s="102"/>
      <c r="E95" s="23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101"/>
      <c r="R95" s="115"/>
      <c r="S95" s="109"/>
      <c r="T95" s="101"/>
      <c r="U95" s="101"/>
      <c r="V95" s="101"/>
    </row>
    <row r="96" spans="1:22" ht="13.5" customHeight="1">
      <c r="A96" s="58"/>
      <c r="B96" s="100"/>
      <c r="C96" s="100"/>
      <c r="D96" s="103"/>
      <c r="E96" s="17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01"/>
      <c r="R96" s="115"/>
      <c r="S96" s="110"/>
      <c r="T96" s="101"/>
      <c r="U96" s="101"/>
      <c r="V96" s="101"/>
    </row>
    <row r="97" spans="1:22" ht="13.5" customHeight="1">
      <c r="A97" s="57"/>
      <c r="B97" s="99"/>
      <c r="C97" s="99"/>
      <c r="D97" s="102"/>
      <c r="E97" s="23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101"/>
      <c r="R97" s="115"/>
      <c r="S97" s="109"/>
      <c r="T97" s="101"/>
      <c r="U97" s="101"/>
      <c r="V97" s="101"/>
    </row>
    <row r="98" spans="1:22" ht="13.5" customHeight="1">
      <c r="A98" s="58"/>
      <c r="B98" s="100"/>
      <c r="C98" s="100"/>
      <c r="D98" s="103"/>
      <c r="E98" s="17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01"/>
      <c r="R98" s="115"/>
      <c r="S98" s="110"/>
      <c r="T98" s="101"/>
      <c r="U98" s="101"/>
      <c r="V98" s="101"/>
    </row>
    <row r="99" spans="1:22" ht="13.5" customHeight="1">
      <c r="A99" s="57"/>
      <c r="B99" s="99"/>
      <c r="C99" s="99"/>
      <c r="D99" s="102"/>
      <c r="E99" s="23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101"/>
      <c r="R99" s="115"/>
      <c r="S99" s="109"/>
      <c r="T99" s="101"/>
      <c r="U99" s="101"/>
      <c r="V99" s="101"/>
    </row>
    <row r="100" spans="1:22" ht="13.5" customHeight="1">
      <c r="A100" s="58"/>
      <c r="B100" s="100"/>
      <c r="C100" s="100"/>
      <c r="D100" s="103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01"/>
      <c r="R100" s="115"/>
      <c r="S100" s="110"/>
      <c r="T100" s="101"/>
      <c r="U100" s="101"/>
      <c r="V100" s="101"/>
    </row>
    <row r="101" spans="1:22" ht="13.5" customHeight="1">
      <c r="A101" s="57"/>
      <c r="B101" s="99"/>
      <c r="C101" s="99"/>
      <c r="D101" s="102"/>
      <c r="E101" s="23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101"/>
      <c r="R101" s="115"/>
      <c r="S101" s="109"/>
      <c r="T101" s="101"/>
      <c r="U101" s="101"/>
      <c r="V101" s="101"/>
    </row>
    <row r="102" spans="1:22" ht="13.5" customHeight="1">
      <c r="A102" s="58"/>
      <c r="B102" s="100"/>
      <c r="C102" s="100"/>
      <c r="D102" s="103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01"/>
      <c r="R102" s="115"/>
      <c r="S102" s="110"/>
      <c r="T102" s="101"/>
      <c r="U102" s="101"/>
      <c r="V102" s="101"/>
    </row>
    <row r="103" spans="1:22" ht="13.5" customHeight="1">
      <c r="A103" s="57"/>
      <c r="B103" s="99"/>
      <c r="C103" s="99"/>
      <c r="D103" s="102"/>
      <c r="E103" s="23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101"/>
      <c r="R103" s="115"/>
      <c r="S103" s="109"/>
      <c r="T103" s="101"/>
      <c r="U103" s="101"/>
      <c r="V103" s="101"/>
    </row>
    <row r="104" spans="1:22" ht="13.5" customHeight="1">
      <c r="A104" s="58"/>
      <c r="B104" s="100"/>
      <c r="C104" s="100"/>
      <c r="D104" s="103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01"/>
      <c r="R104" s="115"/>
      <c r="S104" s="110"/>
      <c r="T104" s="101"/>
      <c r="U104" s="101"/>
      <c r="V104" s="101"/>
    </row>
    <row r="105" spans="1:22" ht="13.5" customHeight="1">
      <c r="A105" s="57"/>
      <c r="B105" s="99"/>
      <c r="C105" s="99"/>
      <c r="D105" s="102"/>
      <c r="E105" s="23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101"/>
      <c r="R105" s="115"/>
      <c r="S105" s="109"/>
      <c r="T105" s="101"/>
      <c r="U105" s="101"/>
      <c r="V105" s="101"/>
    </row>
    <row r="106" spans="1:22" ht="13.5" customHeight="1">
      <c r="A106" s="58"/>
      <c r="B106" s="100"/>
      <c r="C106" s="100"/>
      <c r="D106" s="103"/>
      <c r="E106" s="17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01"/>
      <c r="R106" s="115"/>
      <c r="S106" s="110"/>
      <c r="T106" s="101"/>
      <c r="U106" s="101"/>
      <c r="V106" s="101"/>
    </row>
    <row r="107" spans="1:22" ht="13.5" customHeight="1">
      <c r="A107" s="57"/>
      <c r="B107" s="99"/>
      <c r="C107" s="99"/>
      <c r="D107" s="102"/>
      <c r="E107" s="23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101"/>
      <c r="R107" s="115"/>
      <c r="S107" s="109"/>
      <c r="T107" s="101"/>
      <c r="U107" s="101"/>
      <c r="V107" s="101"/>
    </row>
    <row r="108" spans="1:22" ht="13.5" customHeight="1">
      <c r="A108" s="58"/>
      <c r="B108" s="100"/>
      <c r="C108" s="100"/>
      <c r="D108" s="103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01"/>
      <c r="R108" s="115"/>
      <c r="S108" s="110"/>
      <c r="T108" s="101"/>
      <c r="U108" s="101"/>
      <c r="V108" s="101"/>
    </row>
    <row r="109" spans="1:22" ht="13.5" customHeight="1">
      <c r="A109" s="5"/>
      <c r="B109" s="99"/>
      <c r="C109" s="99"/>
      <c r="D109" s="102"/>
      <c r="E109" s="23"/>
      <c r="F109" s="24"/>
      <c r="G109" s="24"/>
      <c r="H109" s="24"/>
      <c r="I109" s="24"/>
      <c r="J109" s="24"/>
      <c r="K109" s="37"/>
      <c r="L109" s="37"/>
      <c r="M109" s="37"/>
      <c r="N109" s="37"/>
      <c r="O109" s="37"/>
      <c r="P109" s="37"/>
      <c r="Q109" s="101"/>
      <c r="R109" s="115"/>
      <c r="S109" s="109"/>
      <c r="T109" s="101"/>
      <c r="U109" s="101"/>
      <c r="V109" s="101"/>
    </row>
    <row r="110" spans="1:22" ht="13.5" customHeight="1">
      <c r="A110" s="6"/>
      <c r="B110" s="100"/>
      <c r="C110" s="100"/>
      <c r="D110" s="103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01"/>
      <c r="R110" s="115"/>
      <c r="S110" s="110"/>
      <c r="T110" s="101"/>
      <c r="U110" s="101"/>
      <c r="V110" s="101"/>
    </row>
    <row r="111" spans="1:22" ht="13.5" customHeight="1">
      <c r="A111" s="57"/>
      <c r="B111" s="99"/>
      <c r="C111" s="99"/>
      <c r="D111" s="102"/>
      <c r="E111" s="23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101"/>
      <c r="R111" s="115"/>
      <c r="S111" s="109"/>
      <c r="T111" s="101"/>
      <c r="U111" s="101"/>
      <c r="V111" s="101"/>
    </row>
    <row r="112" spans="1:22" ht="13.5" customHeight="1">
      <c r="A112" s="58"/>
      <c r="B112" s="100"/>
      <c r="C112" s="100"/>
      <c r="D112" s="103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01"/>
      <c r="R112" s="115"/>
      <c r="S112" s="110"/>
      <c r="T112" s="101"/>
      <c r="U112" s="101"/>
      <c r="V112" s="101"/>
    </row>
    <row r="113" spans="1:22" ht="13.5" customHeight="1">
      <c r="A113" s="57"/>
      <c r="B113" s="99"/>
      <c r="C113" s="99"/>
      <c r="D113" s="102"/>
      <c r="E113" s="23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101"/>
      <c r="R113" s="115"/>
      <c r="S113" s="109"/>
      <c r="T113" s="101"/>
      <c r="U113" s="101"/>
      <c r="V113" s="101"/>
    </row>
    <row r="114" spans="1:22" ht="13.5" customHeight="1">
      <c r="A114" s="58"/>
      <c r="B114" s="100"/>
      <c r="C114" s="100"/>
      <c r="D114" s="103"/>
      <c r="E114" s="17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01"/>
      <c r="R114" s="115"/>
      <c r="S114" s="110"/>
      <c r="T114" s="101"/>
      <c r="U114" s="101"/>
      <c r="V114" s="101"/>
    </row>
    <row r="115" spans="1:22" ht="13.5" customHeight="1">
      <c r="A115" s="57"/>
      <c r="B115" s="99"/>
      <c r="C115" s="99"/>
      <c r="D115" s="102"/>
      <c r="E115" s="23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101"/>
      <c r="R115" s="115"/>
      <c r="S115" s="109"/>
      <c r="T115" s="101"/>
      <c r="U115" s="97"/>
      <c r="V115" s="97"/>
    </row>
    <row r="116" spans="1:22" ht="13.5" customHeight="1">
      <c r="A116" s="58"/>
      <c r="B116" s="100"/>
      <c r="C116" s="100"/>
      <c r="D116" s="103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01"/>
      <c r="R116" s="115"/>
      <c r="S116" s="110"/>
      <c r="T116" s="101"/>
      <c r="U116" s="98"/>
      <c r="V116" s="98"/>
    </row>
    <row r="117" spans="1:22" ht="13.5" customHeight="1">
      <c r="A117" s="57"/>
      <c r="B117" s="99"/>
      <c r="C117" s="99"/>
      <c r="D117" s="102"/>
      <c r="E117" s="85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101"/>
      <c r="R117" s="115"/>
      <c r="S117" s="109"/>
      <c r="T117" s="101"/>
      <c r="U117" s="101"/>
      <c r="V117" s="101"/>
    </row>
    <row r="118" spans="1:22" ht="13.5" customHeight="1">
      <c r="A118" s="58"/>
      <c r="B118" s="100"/>
      <c r="C118" s="100"/>
      <c r="D118" s="103"/>
      <c r="E118" s="66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01"/>
      <c r="R118" s="115"/>
      <c r="S118" s="110"/>
      <c r="T118" s="101"/>
      <c r="U118" s="101"/>
      <c r="V118" s="101"/>
    </row>
    <row r="119" spans="1:22" ht="13.5" customHeight="1">
      <c r="A119" s="57"/>
      <c r="B119" s="99"/>
      <c r="C119" s="99"/>
      <c r="D119" s="102"/>
      <c r="E119" s="31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101"/>
      <c r="R119" s="115"/>
      <c r="S119" s="109"/>
      <c r="T119" s="101"/>
      <c r="U119" s="101"/>
      <c r="V119" s="101"/>
    </row>
    <row r="120" spans="1:22" ht="13.5" customHeight="1">
      <c r="A120" s="58"/>
      <c r="B120" s="100"/>
      <c r="C120" s="100"/>
      <c r="D120" s="10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01"/>
      <c r="R120" s="115"/>
      <c r="S120" s="110"/>
      <c r="T120" s="101"/>
      <c r="U120" s="101"/>
      <c r="V120" s="101"/>
    </row>
    <row r="121" spans="1:22" ht="13.5" customHeight="1">
      <c r="A121" s="57"/>
      <c r="B121" s="99"/>
      <c r="C121" s="99"/>
      <c r="D121" s="102"/>
      <c r="E121" s="23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101"/>
      <c r="R121" s="115"/>
      <c r="S121" s="109"/>
      <c r="T121" s="101"/>
      <c r="U121" s="101"/>
      <c r="V121" s="101"/>
    </row>
    <row r="122" spans="1:22" ht="13.5" customHeight="1">
      <c r="A122" s="58"/>
      <c r="B122" s="100"/>
      <c r="C122" s="100"/>
      <c r="D122" s="10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01"/>
      <c r="R122" s="115"/>
      <c r="S122" s="110"/>
      <c r="T122" s="101"/>
      <c r="U122" s="101"/>
      <c r="V122" s="101"/>
    </row>
    <row r="123" spans="1:22" ht="13.5" customHeight="1">
      <c r="A123" s="57"/>
      <c r="B123" s="99"/>
      <c r="C123" s="99"/>
      <c r="D123" s="102"/>
      <c r="E123" s="31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101"/>
      <c r="R123" s="115"/>
      <c r="S123" s="109"/>
      <c r="T123" s="101"/>
      <c r="U123" s="101"/>
      <c r="V123" s="101"/>
    </row>
    <row r="124" spans="1:22" ht="13.5" customHeight="1">
      <c r="A124" s="58"/>
      <c r="B124" s="100"/>
      <c r="C124" s="100"/>
      <c r="D124" s="10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01"/>
      <c r="R124" s="115"/>
      <c r="S124" s="110"/>
      <c r="T124" s="101"/>
      <c r="U124" s="101"/>
      <c r="V124" s="101"/>
    </row>
    <row r="125" spans="1:22" ht="13.5" customHeight="1">
      <c r="A125" s="57"/>
      <c r="B125" s="99"/>
      <c r="C125" s="99"/>
      <c r="D125" s="102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101"/>
      <c r="R125" s="115"/>
      <c r="S125" s="109"/>
      <c r="T125" s="101"/>
      <c r="U125" s="101"/>
      <c r="V125" s="101"/>
    </row>
    <row r="126" spans="1:22" ht="13.5" customHeight="1">
      <c r="A126" s="58"/>
      <c r="B126" s="100"/>
      <c r="C126" s="100"/>
      <c r="D126" s="10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01"/>
      <c r="R126" s="115"/>
      <c r="S126" s="110"/>
      <c r="T126" s="101"/>
      <c r="U126" s="101"/>
      <c r="V126" s="101"/>
    </row>
    <row r="127" spans="1:22" ht="13.5" customHeight="1">
      <c r="A127" s="51"/>
      <c r="B127" s="99"/>
      <c r="C127" s="99"/>
      <c r="D127" s="102"/>
      <c r="E127" s="33"/>
      <c r="F127" s="33"/>
      <c r="G127" s="24"/>
      <c r="H127" s="33"/>
      <c r="I127" s="24"/>
      <c r="J127" s="24"/>
      <c r="K127" s="24"/>
      <c r="L127" s="24"/>
      <c r="M127" s="24"/>
      <c r="N127" s="33"/>
      <c r="O127" s="33"/>
      <c r="P127" s="33"/>
      <c r="Q127" s="101"/>
      <c r="R127" s="115"/>
      <c r="S127" s="109"/>
      <c r="T127" s="97"/>
      <c r="U127" s="101"/>
      <c r="V127" s="101"/>
    </row>
    <row r="128" spans="1:22" ht="13.5" customHeight="1">
      <c r="A128" s="6"/>
      <c r="B128" s="100"/>
      <c r="C128" s="100"/>
      <c r="D128" s="10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01"/>
      <c r="R128" s="115"/>
      <c r="S128" s="110"/>
      <c r="T128" s="98"/>
      <c r="U128" s="101"/>
      <c r="V128" s="101"/>
    </row>
    <row r="129" spans="1:22" ht="13.5" customHeight="1">
      <c r="A129" s="59"/>
      <c r="B129" s="99"/>
      <c r="C129" s="99"/>
      <c r="D129" s="102"/>
      <c r="E129" s="33"/>
      <c r="F129" s="33"/>
      <c r="G129" s="24"/>
      <c r="H129" s="24"/>
      <c r="I129" s="24"/>
      <c r="J129" s="24"/>
      <c r="K129" s="24"/>
      <c r="L129" s="24"/>
      <c r="M129" s="33"/>
      <c r="N129" s="33"/>
      <c r="O129" s="24"/>
      <c r="P129" s="24"/>
      <c r="Q129" s="101"/>
      <c r="R129" s="115"/>
      <c r="S129" s="109"/>
      <c r="T129" s="97"/>
      <c r="U129" s="101"/>
      <c r="V129" s="101"/>
    </row>
    <row r="130" spans="1:22" ht="13.5" customHeight="1">
      <c r="A130" s="58"/>
      <c r="B130" s="100"/>
      <c r="C130" s="100"/>
      <c r="D130" s="10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01"/>
      <c r="R130" s="115"/>
      <c r="S130" s="110"/>
      <c r="T130" s="98"/>
      <c r="U130" s="101"/>
      <c r="V130" s="101"/>
    </row>
    <row r="131" spans="1:22" ht="13.5" customHeight="1">
      <c r="A131" s="59"/>
      <c r="B131" s="99"/>
      <c r="C131" s="99"/>
      <c r="D131" s="102"/>
      <c r="E131" s="24"/>
      <c r="F131" s="24"/>
      <c r="G131" s="33"/>
      <c r="H131" s="33"/>
      <c r="I131" s="24"/>
      <c r="J131" s="24"/>
      <c r="K131" s="33"/>
      <c r="L131" s="24"/>
      <c r="M131" s="33"/>
      <c r="N131" s="33"/>
      <c r="O131" s="24"/>
      <c r="P131" s="24"/>
      <c r="Q131" s="101"/>
      <c r="R131" s="115"/>
      <c r="S131" s="109"/>
      <c r="T131" s="97"/>
      <c r="U131" s="101"/>
      <c r="V131" s="101"/>
    </row>
    <row r="132" spans="1:22" ht="13.5" customHeight="1">
      <c r="A132" s="58"/>
      <c r="B132" s="100"/>
      <c r="C132" s="100"/>
      <c r="D132" s="103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101"/>
      <c r="R132" s="115"/>
      <c r="S132" s="110"/>
      <c r="T132" s="98"/>
      <c r="U132" s="101"/>
      <c r="V132" s="101"/>
    </row>
    <row r="133" spans="1:22" ht="13.5" customHeight="1">
      <c r="A133" s="59"/>
      <c r="B133" s="99"/>
      <c r="C133" s="99"/>
      <c r="D133" s="102"/>
      <c r="E133" s="85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01"/>
      <c r="R133" s="115"/>
      <c r="S133" s="109"/>
      <c r="T133" s="97"/>
      <c r="U133" s="101"/>
      <c r="V133" s="101"/>
    </row>
    <row r="134" spans="1:22" ht="13.5" customHeight="1">
      <c r="A134" s="58"/>
      <c r="B134" s="100"/>
      <c r="C134" s="100"/>
      <c r="D134" s="103"/>
      <c r="E134" s="66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01"/>
      <c r="R134" s="115"/>
      <c r="S134" s="110"/>
      <c r="T134" s="98"/>
      <c r="U134" s="101"/>
      <c r="V134" s="101"/>
    </row>
    <row r="135" spans="1:22" ht="13.5" customHeight="1">
      <c r="A135" s="59"/>
      <c r="B135" s="109"/>
      <c r="C135" s="99"/>
      <c r="D135" s="102"/>
      <c r="E135" s="32"/>
      <c r="F135" s="34"/>
      <c r="G135" s="34"/>
      <c r="H135" s="34"/>
      <c r="I135" s="25"/>
      <c r="J135" s="24"/>
      <c r="K135" s="33"/>
      <c r="L135" s="24"/>
      <c r="M135" s="24"/>
      <c r="N135" s="24"/>
      <c r="O135" s="33"/>
      <c r="P135" s="24"/>
      <c r="Q135" s="101"/>
      <c r="R135" s="115"/>
      <c r="S135" s="109"/>
      <c r="T135" s="97"/>
      <c r="U135" s="101"/>
      <c r="V135" s="101"/>
    </row>
    <row r="136" spans="1:22" ht="13.5" customHeight="1">
      <c r="A136" s="58"/>
      <c r="B136" s="110"/>
      <c r="C136" s="100"/>
      <c r="D136" s="103"/>
      <c r="E136" s="66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01"/>
      <c r="R136" s="115"/>
      <c r="S136" s="110"/>
      <c r="T136" s="98"/>
      <c r="U136" s="101"/>
      <c r="V136" s="101"/>
    </row>
    <row r="137" spans="1:22" ht="13.5" customHeight="1">
      <c r="A137" s="59"/>
      <c r="B137" s="109"/>
      <c r="C137" s="99"/>
      <c r="D137" s="102"/>
      <c r="E137" s="32"/>
      <c r="F137" s="24"/>
      <c r="G137" s="34"/>
      <c r="H137" s="34"/>
      <c r="I137" s="25"/>
      <c r="J137" s="24"/>
      <c r="K137" s="33"/>
      <c r="L137" s="24"/>
      <c r="M137" s="33"/>
      <c r="N137" s="33"/>
      <c r="O137" s="33"/>
      <c r="P137" s="33"/>
      <c r="Q137" s="101"/>
      <c r="R137" s="115"/>
      <c r="S137" s="109"/>
      <c r="T137" s="97"/>
      <c r="U137" s="101"/>
      <c r="V137" s="101"/>
    </row>
    <row r="138" spans="1:22" ht="13.5" customHeight="1">
      <c r="A138" s="58"/>
      <c r="B138" s="110"/>
      <c r="C138" s="100"/>
      <c r="D138" s="103"/>
      <c r="E138" s="66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01"/>
      <c r="R138" s="115"/>
      <c r="S138" s="110"/>
      <c r="T138" s="98"/>
      <c r="U138" s="101"/>
      <c r="V138" s="101"/>
    </row>
    <row r="139" spans="1:22" ht="13.5" customHeight="1">
      <c r="A139" s="59"/>
      <c r="B139" s="109"/>
      <c r="C139" s="99"/>
      <c r="D139" s="102"/>
      <c r="E139" s="32"/>
      <c r="F139" s="34"/>
      <c r="G139" s="34"/>
      <c r="H139" s="34"/>
      <c r="I139" s="25"/>
      <c r="J139" s="24"/>
      <c r="K139" s="33"/>
      <c r="L139" s="24"/>
      <c r="M139" s="33"/>
      <c r="N139" s="33"/>
      <c r="O139" s="33"/>
      <c r="P139" s="33"/>
      <c r="Q139" s="101"/>
      <c r="R139" s="115"/>
      <c r="S139" s="109"/>
      <c r="T139" s="97"/>
      <c r="U139" s="101"/>
      <c r="V139" s="101"/>
    </row>
    <row r="140" spans="1:22" ht="13.5" customHeight="1">
      <c r="A140" s="58"/>
      <c r="B140" s="110"/>
      <c r="C140" s="100"/>
      <c r="D140" s="103"/>
      <c r="E140" s="66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01"/>
      <c r="R140" s="115"/>
      <c r="S140" s="110"/>
      <c r="T140" s="98"/>
      <c r="U140" s="101"/>
      <c r="V140" s="101"/>
    </row>
    <row r="141" spans="1:22" ht="13.5" customHeight="1">
      <c r="A141" s="57"/>
      <c r="B141" s="99"/>
      <c r="C141" s="99"/>
      <c r="D141" s="102"/>
      <c r="E141" s="23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101"/>
      <c r="R141" s="115"/>
      <c r="S141" s="109"/>
      <c r="T141" s="101"/>
      <c r="U141" s="97"/>
      <c r="V141" s="97"/>
    </row>
    <row r="142" spans="1:22" ht="13.5" customHeight="1">
      <c r="A142" s="58"/>
      <c r="B142" s="100"/>
      <c r="C142" s="100"/>
      <c r="D142" s="103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01"/>
      <c r="R142" s="115"/>
      <c r="S142" s="110"/>
      <c r="T142" s="101"/>
      <c r="U142" s="98"/>
      <c r="V142" s="98"/>
    </row>
    <row r="143" spans="1:22" ht="13.5" customHeight="1">
      <c r="A143" s="7"/>
      <c r="B143" s="7"/>
      <c r="C143" s="7"/>
      <c r="D143" s="7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2"/>
      <c r="R143" s="46"/>
      <c r="S143" s="74"/>
      <c r="T143" s="52"/>
      <c r="U143" s="52"/>
      <c r="V143" s="52"/>
    </row>
    <row r="144" spans="1:22" ht="13.5" customHeight="1">
      <c r="A144" s="7"/>
      <c r="B144" s="87"/>
      <c r="C144" s="87"/>
      <c r="D144" s="87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2"/>
      <c r="R144" s="46"/>
      <c r="S144" s="74"/>
      <c r="T144" s="22"/>
      <c r="U144" s="22"/>
      <c r="V144" s="22"/>
    </row>
    <row r="145" spans="1:20" s="12" customFormat="1" ht="13.5" customHeight="1">
      <c r="A145" s="7"/>
      <c r="B145" s="7"/>
      <c r="C145" s="7"/>
      <c r="D145" s="7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2"/>
      <c r="R145" s="120"/>
      <c r="S145" s="74"/>
      <c r="T145" s="46"/>
    </row>
    <row r="146" spans="1:20" s="12" customFormat="1" ht="13.5" customHeight="1">
      <c r="A146" s="7"/>
      <c r="B146" s="7"/>
      <c r="C146" s="7"/>
      <c r="D146" s="7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2"/>
      <c r="R146" s="120"/>
      <c r="S146" s="74"/>
      <c r="T146" s="46"/>
    </row>
    <row r="147" spans="1:22" s="12" customFormat="1" ht="13.5" customHeight="1">
      <c r="A147" s="1"/>
      <c r="B147" s="1"/>
      <c r="C147" s="1"/>
      <c r="D147" s="1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18"/>
      <c r="Q147" s="45"/>
      <c r="R147" s="45"/>
      <c r="S147" s="84"/>
      <c r="T147" s="45"/>
      <c r="U147" s="45"/>
      <c r="V147" s="45"/>
    </row>
    <row r="148" spans="1:22" s="12" customFormat="1" ht="13.5" customHeight="1">
      <c r="A148" s="1"/>
      <c r="B148" s="4"/>
      <c r="C148" s="4"/>
      <c r="D148" s="7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81"/>
      <c r="Q148" s="2"/>
      <c r="R148" s="1"/>
      <c r="S148" s="82"/>
      <c r="T148" s="1"/>
      <c r="U148" s="2"/>
      <c r="V148" s="2"/>
    </row>
    <row r="149" spans="1:22" ht="13.5" customHeight="1">
      <c r="A149" s="5"/>
      <c r="B149" s="99"/>
      <c r="C149" s="99"/>
      <c r="D149" s="102"/>
      <c r="E149" s="23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101"/>
      <c r="R149" s="115"/>
      <c r="S149" s="109"/>
      <c r="T149" s="123"/>
      <c r="U149" s="97"/>
      <c r="V149" s="97"/>
    </row>
    <row r="150" spans="1:22" ht="13.5" customHeight="1">
      <c r="A150" s="6"/>
      <c r="B150" s="100"/>
      <c r="C150" s="100"/>
      <c r="D150" s="103"/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01"/>
      <c r="R150" s="115"/>
      <c r="S150" s="110"/>
      <c r="T150" s="123"/>
      <c r="U150" s="98"/>
      <c r="V150" s="98"/>
    </row>
    <row r="151" spans="1:22" ht="13.5" customHeight="1">
      <c r="A151" s="8"/>
      <c r="B151" s="99"/>
      <c r="C151" s="99"/>
      <c r="D151" s="102"/>
      <c r="E151" s="23"/>
      <c r="F151" s="24"/>
      <c r="G151" s="24"/>
      <c r="H151" s="24"/>
      <c r="I151" s="24"/>
      <c r="J151" s="24"/>
      <c r="K151" s="26"/>
      <c r="L151" s="26"/>
      <c r="M151" s="26"/>
      <c r="N151" s="26"/>
      <c r="O151" s="26"/>
      <c r="P151" s="26"/>
      <c r="Q151" s="101"/>
      <c r="R151" s="115"/>
      <c r="S151" s="109"/>
      <c r="T151" s="123"/>
      <c r="U151" s="97"/>
      <c r="V151" s="97"/>
    </row>
    <row r="152" spans="1:22" ht="13.5" customHeight="1">
      <c r="A152" s="6"/>
      <c r="B152" s="100"/>
      <c r="C152" s="100"/>
      <c r="D152" s="103"/>
      <c r="E152" s="17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01"/>
      <c r="R152" s="115"/>
      <c r="S152" s="110"/>
      <c r="T152" s="123"/>
      <c r="U152" s="98"/>
      <c r="V152" s="98"/>
    </row>
    <row r="153" spans="1:22" ht="13.5" customHeight="1">
      <c r="A153" s="57"/>
      <c r="B153" s="99"/>
      <c r="C153" s="99"/>
      <c r="D153" s="102"/>
      <c r="E153" s="23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101"/>
      <c r="R153" s="115"/>
      <c r="S153" s="109"/>
      <c r="T153" s="123"/>
      <c r="U153" s="97"/>
      <c r="V153" s="97"/>
    </row>
    <row r="154" spans="1:22" ht="13.5" customHeight="1">
      <c r="A154" s="58"/>
      <c r="B154" s="100"/>
      <c r="C154" s="100"/>
      <c r="D154" s="103"/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01"/>
      <c r="R154" s="115"/>
      <c r="S154" s="110"/>
      <c r="T154" s="123"/>
      <c r="U154" s="98"/>
      <c r="V154" s="98"/>
    </row>
    <row r="155" spans="1:22" ht="13.5" customHeight="1">
      <c r="A155" s="57"/>
      <c r="B155" s="99"/>
      <c r="C155" s="99"/>
      <c r="D155" s="102"/>
      <c r="E155" s="23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101"/>
      <c r="R155" s="115"/>
      <c r="S155" s="109"/>
      <c r="T155" s="123"/>
      <c r="U155" s="97"/>
      <c r="V155" s="97"/>
    </row>
    <row r="156" spans="1:22" ht="13.5" customHeight="1">
      <c r="A156" s="58"/>
      <c r="B156" s="100"/>
      <c r="C156" s="100"/>
      <c r="D156" s="103"/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01"/>
      <c r="R156" s="115"/>
      <c r="S156" s="110"/>
      <c r="T156" s="123"/>
      <c r="U156" s="98"/>
      <c r="V156" s="98"/>
    </row>
    <row r="157" spans="1:22" ht="13.5" customHeight="1">
      <c r="A157" s="57"/>
      <c r="B157" s="99"/>
      <c r="C157" s="99"/>
      <c r="D157" s="102"/>
      <c r="E157" s="23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101"/>
      <c r="R157" s="115"/>
      <c r="S157" s="109"/>
      <c r="T157" s="123"/>
      <c r="U157" s="97"/>
      <c r="V157" s="97"/>
    </row>
    <row r="158" spans="1:22" ht="13.5" customHeight="1">
      <c r="A158" s="58"/>
      <c r="B158" s="100"/>
      <c r="C158" s="100"/>
      <c r="D158" s="103"/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01"/>
      <c r="R158" s="115"/>
      <c r="S158" s="110"/>
      <c r="T158" s="123"/>
      <c r="U158" s="98"/>
      <c r="V158" s="98"/>
    </row>
    <row r="159" spans="1:22" ht="13.5" customHeight="1">
      <c r="A159" s="57"/>
      <c r="B159" s="99"/>
      <c r="C159" s="99"/>
      <c r="D159" s="102"/>
      <c r="E159" s="23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101"/>
      <c r="R159" s="115"/>
      <c r="S159" s="109"/>
      <c r="T159" s="101"/>
      <c r="U159" s="97"/>
      <c r="V159" s="97"/>
    </row>
    <row r="160" spans="1:22" ht="13.5" customHeight="1">
      <c r="A160" s="58"/>
      <c r="B160" s="100"/>
      <c r="C160" s="100"/>
      <c r="D160" s="103"/>
      <c r="E160" s="17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01"/>
      <c r="R160" s="115"/>
      <c r="S160" s="110"/>
      <c r="T160" s="101"/>
      <c r="U160" s="98"/>
      <c r="V160" s="98"/>
    </row>
    <row r="161" spans="1:22" ht="13.5" customHeight="1">
      <c r="A161" s="57"/>
      <c r="B161" s="99"/>
      <c r="C161" s="99"/>
      <c r="D161" s="102"/>
      <c r="E161" s="23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101"/>
      <c r="R161" s="115"/>
      <c r="S161" s="109"/>
      <c r="T161" s="101"/>
      <c r="U161" s="97"/>
      <c r="V161" s="97"/>
    </row>
    <row r="162" spans="1:22" ht="13.5" customHeight="1">
      <c r="A162" s="58"/>
      <c r="B162" s="100"/>
      <c r="C162" s="100"/>
      <c r="D162" s="103"/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01"/>
      <c r="R162" s="115"/>
      <c r="S162" s="110"/>
      <c r="T162" s="101"/>
      <c r="U162" s="98"/>
      <c r="V162" s="98"/>
    </row>
    <row r="163" spans="1:22" ht="13.5" customHeight="1">
      <c r="A163" s="5"/>
      <c r="B163" s="99"/>
      <c r="C163" s="99"/>
      <c r="D163" s="102"/>
      <c r="E163" s="23"/>
      <c r="F163" s="24"/>
      <c r="G163" s="24"/>
      <c r="H163" s="24"/>
      <c r="I163" s="24"/>
      <c r="J163" s="37"/>
      <c r="K163" s="37"/>
      <c r="L163" s="37"/>
      <c r="M163" s="37"/>
      <c r="N163" s="37"/>
      <c r="O163" s="37"/>
      <c r="P163" s="37"/>
      <c r="Q163" s="101"/>
      <c r="R163" s="115"/>
      <c r="S163" s="109"/>
      <c r="T163" s="101"/>
      <c r="U163" s="97"/>
      <c r="V163" s="97"/>
    </row>
    <row r="164" spans="1:22" ht="13.5" customHeight="1">
      <c r="A164" s="6"/>
      <c r="B164" s="100"/>
      <c r="C164" s="100"/>
      <c r="D164" s="103"/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01"/>
      <c r="R164" s="115"/>
      <c r="S164" s="110"/>
      <c r="T164" s="101"/>
      <c r="U164" s="98"/>
      <c r="V164" s="98"/>
    </row>
    <row r="165" spans="1:22" ht="13.5" customHeight="1">
      <c r="A165" s="5"/>
      <c r="B165" s="99"/>
      <c r="C165" s="99"/>
      <c r="D165" s="102"/>
      <c r="E165" s="23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101"/>
      <c r="R165" s="115"/>
      <c r="S165" s="109"/>
      <c r="T165" s="101"/>
      <c r="U165" s="97"/>
      <c r="V165" s="97"/>
    </row>
    <row r="166" spans="1:22" ht="13.5" customHeight="1">
      <c r="A166" s="6"/>
      <c r="B166" s="100"/>
      <c r="C166" s="100"/>
      <c r="D166" s="103"/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01"/>
      <c r="R166" s="115"/>
      <c r="S166" s="110"/>
      <c r="T166" s="101"/>
      <c r="U166" s="98"/>
      <c r="V166" s="98"/>
    </row>
    <row r="167" spans="1:22" ht="13.5" customHeight="1">
      <c r="A167" s="57"/>
      <c r="B167" s="99"/>
      <c r="C167" s="99"/>
      <c r="D167" s="102"/>
      <c r="E167" s="23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101"/>
      <c r="R167" s="115"/>
      <c r="S167" s="109"/>
      <c r="T167" s="101"/>
      <c r="U167" s="97"/>
      <c r="V167" s="97"/>
    </row>
    <row r="168" spans="1:22" ht="13.5" customHeight="1">
      <c r="A168" s="58"/>
      <c r="B168" s="100"/>
      <c r="C168" s="100"/>
      <c r="D168" s="103"/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01"/>
      <c r="R168" s="115"/>
      <c r="S168" s="110"/>
      <c r="T168" s="101"/>
      <c r="U168" s="98"/>
      <c r="V168" s="98"/>
    </row>
    <row r="169" spans="1:22" ht="13.5" customHeight="1">
      <c r="A169" s="57"/>
      <c r="B169" s="99"/>
      <c r="C169" s="99"/>
      <c r="D169" s="102"/>
      <c r="E169" s="23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101"/>
      <c r="R169" s="115"/>
      <c r="S169" s="109"/>
      <c r="T169" s="101"/>
      <c r="U169" s="97"/>
      <c r="V169" s="97"/>
    </row>
    <row r="170" spans="1:22" ht="13.5" customHeight="1">
      <c r="A170" s="58"/>
      <c r="B170" s="100"/>
      <c r="C170" s="100"/>
      <c r="D170" s="103"/>
      <c r="E170" s="17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01"/>
      <c r="R170" s="115"/>
      <c r="S170" s="110"/>
      <c r="T170" s="101"/>
      <c r="U170" s="98"/>
      <c r="V170" s="98"/>
    </row>
    <row r="171" spans="1:22" ht="13.5" customHeight="1">
      <c r="A171" s="57"/>
      <c r="B171" s="99"/>
      <c r="C171" s="99"/>
      <c r="D171" s="102"/>
      <c r="E171" s="23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101"/>
      <c r="R171" s="115"/>
      <c r="S171" s="109"/>
      <c r="T171" s="101"/>
      <c r="U171" s="97"/>
      <c r="V171" s="97"/>
    </row>
    <row r="172" spans="1:22" ht="13.5" customHeight="1">
      <c r="A172" s="58"/>
      <c r="B172" s="100"/>
      <c r="C172" s="100"/>
      <c r="D172" s="103"/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01"/>
      <c r="R172" s="115"/>
      <c r="S172" s="110"/>
      <c r="T172" s="101"/>
      <c r="U172" s="98"/>
      <c r="V172" s="98"/>
    </row>
    <row r="173" spans="1:22" ht="13.5" customHeight="1">
      <c r="A173" s="57"/>
      <c r="B173" s="99"/>
      <c r="C173" s="99"/>
      <c r="D173" s="102"/>
      <c r="E173" s="23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101"/>
      <c r="R173" s="115"/>
      <c r="S173" s="109"/>
      <c r="T173" s="101"/>
      <c r="U173" s="97"/>
      <c r="V173" s="97"/>
    </row>
    <row r="174" spans="1:22" ht="13.5" customHeight="1">
      <c r="A174" s="58"/>
      <c r="B174" s="100"/>
      <c r="C174" s="100"/>
      <c r="D174" s="103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01"/>
      <c r="R174" s="115"/>
      <c r="S174" s="110"/>
      <c r="T174" s="101"/>
      <c r="U174" s="98"/>
      <c r="V174" s="98"/>
    </row>
    <row r="175" spans="1:22" ht="13.5" customHeight="1">
      <c r="A175" s="57"/>
      <c r="B175" s="99"/>
      <c r="C175" s="99"/>
      <c r="D175" s="102"/>
      <c r="E175" s="23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101"/>
      <c r="R175" s="115"/>
      <c r="S175" s="109"/>
      <c r="T175" s="101"/>
      <c r="U175" s="97"/>
      <c r="V175" s="97"/>
    </row>
    <row r="176" spans="1:22" ht="13.5" customHeight="1">
      <c r="A176" s="58"/>
      <c r="B176" s="100"/>
      <c r="C176" s="100"/>
      <c r="D176" s="103"/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01"/>
      <c r="R176" s="115"/>
      <c r="S176" s="110"/>
      <c r="T176" s="101"/>
      <c r="U176" s="98"/>
      <c r="V176" s="98"/>
    </row>
    <row r="177" spans="1:22" ht="13.5" customHeight="1">
      <c r="A177" s="57"/>
      <c r="B177" s="99"/>
      <c r="C177" s="99"/>
      <c r="D177" s="102"/>
      <c r="E177" s="23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101"/>
      <c r="R177" s="115"/>
      <c r="S177" s="109"/>
      <c r="T177" s="101"/>
      <c r="U177" s="97"/>
      <c r="V177" s="97"/>
    </row>
    <row r="178" spans="1:22" ht="13.5" customHeight="1">
      <c r="A178" s="58"/>
      <c r="B178" s="100"/>
      <c r="C178" s="100"/>
      <c r="D178" s="103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01"/>
      <c r="R178" s="115"/>
      <c r="S178" s="110"/>
      <c r="T178" s="101"/>
      <c r="U178" s="98"/>
      <c r="V178" s="98"/>
    </row>
    <row r="179" spans="1:22" ht="13.5" customHeight="1">
      <c r="A179" s="57"/>
      <c r="B179" s="99"/>
      <c r="C179" s="99"/>
      <c r="D179" s="102"/>
      <c r="E179" s="23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101"/>
      <c r="R179" s="115"/>
      <c r="S179" s="109"/>
      <c r="T179" s="101"/>
      <c r="U179" s="97"/>
      <c r="V179" s="97"/>
    </row>
    <row r="180" spans="1:22" ht="13.5" customHeight="1">
      <c r="A180" s="58"/>
      <c r="B180" s="100"/>
      <c r="C180" s="100"/>
      <c r="D180" s="103"/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01"/>
      <c r="R180" s="115"/>
      <c r="S180" s="110"/>
      <c r="T180" s="101"/>
      <c r="U180" s="98"/>
      <c r="V180" s="98"/>
    </row>
    <row r="181" spans="1:22" ht="13.5" customHeight="1">
      <c r="A181" s="57"/>
      <c r="B181" s="99"/>
      <c r="C181" s="99"/>
      <c r="D181" s="102"/>
      <c r="E181" s="23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101"/>
      <c r="R181" s="115"/>
      <c r="S181" s="109"/>
      <c r="T181" s="101"/>
      <c r="U181" s="97"/>
      <c r="V181" s="97"/>
    </row>
    <row r="182" spans="1:22" ht="13.5" customHeight="1">
      <c r="A182" s="58"/>
      <c r="B182" s="100"/>
      <c r="C182" s="100"/>
      <c r="D182" s="103"/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01"/>
      <c r="R182" s="115"/>
      <c r="S182" s="110"/>
      <c r="T182" s="101"/>
      <c r="U182" s="98"/>
      <c r="V182" s="98"/>
    </row>
    <row r="183" spans="1:22" ht="13.5" customHeight="1">
      <c r="A183" s="57"/>
      <c r="B183" s="99"/>
      <c r="C183" s="99"/>
      <c r="D183" s="102"/>
      <c r="E183" s="23"/>
      <c r="F183" s="24"/>
      <c r="G183" s="24"/>
      <c r="H183" s="37"/>
      <c r="I183" s="37"/>
      <c r="J183" s="37"/>
      <c r="K183" s="37"/>
      <c r="L183" s="37"/>
      <c r="M183" s="37"/>
      <c r="N183" s="37"/>
      <c r="O183" s="37"/>
      <c r="P183" s="37"/>
      <c r="Q183" s="101"/>
      <c r="R183" s="115"/>
      <c r="S183" s="109"/>
      <c r="T183" s="101"/>
      <c r="U183" s="97"/>
      <c r="V183" s="97"/>
    </row>
    <row r="184" spans="1:22" ht="13.5" customHeight="1">
      <c r="A184" s="58"/>
      <c r="B184" s="100"/>
      <c r="C184" s="100"/>
      <c r="D184" s="103"/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01"/>
      <c r="R184" s="115"/>
      <c r="S184" s="110"/>
      <c r="T184" s="101"/>
      <c r="U184" s="98"/>
      <c r="V184" s="98"/>
    </row>
    <row r="185" spans="1:22" ht="13.5" customHeight="1">
      <c r="A185" s="57"/>
      <c r="B185" s="99"/>
      <c r="C185" s="99"/>
      <c r="D185" s="102"/>
      <c r="E185" s="23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101"/>
      <c r="R185" s="115"/>
      <c r="S185" s="109"/>
      <c r="T185" s="101"/>
      <c r="U185" s="97"/>
      <c r="V185" s="97"/>
    </row>
    <row r="186" spans="1:22" ht="13.5" customHeight="1">
      <c r="A186" s="58"/>
      <c r="B186" s="100"/>
      <c r="C186" s="100"/>
      <c r="D186" s="103"/>
      <c r="E186" s="1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01"/>
      <c r="R186" s="115"/>
      <c r="S186" s="110"/>
      <c r="T186" s="101"/>
      <c r="U186" s="98"/>
      <c r="V186" s="98"/>
    </row>
    <row r="187" spans="1:22" ht="13.5" customHeight="1">
      <c r="A187" s="5"/>
      <c r="B187" s="99"/>
      <c r="C187" s="99"/>
      <c r="D187" s="102"/>
      <c r="E187" s="23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101"/>
      <c r="R187" s="115"/>
      <c r="S187" s="109"/>
      <c r="T187" s="101"/>
      <c r="U187" s="97"/>
      <c r="V187" s="97"/>
    </row>
    <row r="188" spans="1:22" ht="13.5" customHeight="1">
      <c r="A188" s="6"/>
      <c r="B188" s="100"/>
      <c r="C188" s="100"/>
      <c r="D188" s="103"/>
      <c r="E188" s="1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01"/>
      <c r="R188" s="115"/>
      <c r="S188" s="110"/>
      <c r="T188" s="101"/>
      <c r="U188" s="98"/>
      <c r="V188" s="98"/>
    </row>
    <row r="189" spans="1:22" ht="13.5" customHeight="1">
      <c r="A189" s="57"/>
      <c r="B189" s="99"/>
      <c r="C189" s="99"/>
      <c r="D189" s="102"/>
      <c r="E189" s="23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101"/>
      <c r="R189" s="115"/>
      <c r="S189" s="109"/>
      <c r="T189" s="101"/>
      <c r="U189" s="97"/>
      <c r="V189" s="97"/>
    </row>
    <row r="190" spans="1:22" ht="13.5" customHeight="1">
      <c r="A190" s="58"/>
      <c r="B190" s="100"/>
      <c r="C190" s="100"/>
      <c r="D190" s="103"/>
      <c r="E190" s="1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01"/>
      <c r="R190" s="115"/>
      <c r="S190" s="110"/>
      <c r="T190" s="101"/>
      <c r="U190" s="98"/>
      <c r="V190" s="98"/>
    </row>
    <row r="191" spans="1:22" ht="13.5" customHeight="1">
      <c r="A191" s="57"/>
      <c r="B191" s="99"/>
      <c r="C191" s="99"/>
      <c r="D191" s="102"/>
      <c r="E191" s="23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101"/>
      <c r="R191" s="115"/>
      <c r="S191" s="109"/>
      <c r="T191" s="101"/>
      <c r="U191" s="97"/>
      <c r="V191" s="97"/>
    </row>
    <row r="192" spans="1:22" ht="13.5" customHeight="1">
      <c r="A192" s="58"/>
      <c r="B192" s="100"/>
      <c r="C192" s="100"/>
      <c r="D192" s="103"/>
      <c r="E192" s="1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01"/>
      <c r="R192" s="115"/>
      <c r="S192" s="110"/>
      <c r="T192" s="101"/>
      <c r="U192" s="98"/>
      <c r="V192" s="98"/>
    </row>
    <row r="193" spans="1:22" ht="13.5" customHeight="1">
      <c r="A193" s="5"/>
      <c r="B193" s="99"/>
      <c r="C193" s="99"/>
      <c r="D193" s="102"/>
      <c r="E193" s="23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101"/>
      <c r="R193" s="115"/>
      <c r="S193" s="109"/>
      <c r="T193" s="101"/>
      <c r="U193" s="97"/>
      <c r="V193" s="97"/>
    </row>
    <row r="194" spans="1:22" ht="13.5" customHeight="1">
      <c r="A194" s="6"/>
      <c r="B194" s="100"/>
      <c r="C194" s="100"/>
      <c r="D194" s="103"/>
      <c r="E194" s="1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01"/>
      <c r="R194" s="115"/>
      <c r="S194" s="110"/>
      <c r="T194" s="101"/>
      <c r="U194" s="98"/>
      <c r="V194" s="98"/>
    </row>
    <row r="195" spans="1:22" ht="13.5" customHeight="1">
      <c r="A195" s="57"/>
      <c r="B195" s="99"/>
      <c r="C195" s="99"/>
      <c r="D195" s="102"/>
      <c r="E195" s="36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97"/>
      <c r="R195" s="121"/>
      <c r="S195" s="109"/>
      <c r="T195" s="97"/>
      <c r="U195" s="97"/>
      <c r="V195" s="97"/>
    </row>
    <row r="196" spans="1:22" ht="13.5" customHeight="1">
      <c r="A196" s="58"/>
      <c r="B196" s="100"/>
      <c r="C196" s="100"/>
      <c r="D196" s="103"/>
      <c r="E196" s="17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98"/>
      <c r="R196" s="122"/>
      <c r="S196" s="110"/>
      <c r="T196" s="98"/>
      <c r="U196" s="98"/>
      <c r="V196" s="98"/>
    </row>
    <row r="197" spans="1:22" ht="13.5" customHeight="1">
      <c r="A197" s="57"/>
      <c r="B197" s="99"/>
      <c r="C197" s="99"/>
      <c r="D197" s="102"/>
      <c r="E197" s="23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101"/>
      <c r="R197" s="115"/>
      <c r="S197" s="109"/>
      <c r="T197" s="101"/>
      <c r="U197" s="97"/>
      <c r="V197" s="97"/>
    </row>
    <row r="198" spans="1:22" ht="13.5" customHeight="1">
      <c r="A198" s="58"/>
      <c r="B198" s="100"/>
      <c r="C198" s="100"/>
      <c r="D198" s="103"/>
      <c r="E198" s="17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01"/>
      <c r="R198" s="115"/>
      <c r="S198" s="110"/>
      <c r="T198" s="101"/>
      <c r="U198" s="98"/>
      <c r="V198" s="98"/>
    </row>
    <row r="199" spans="1:22" ht="13.5" customHeight="1">
      <c r="A199" s="57"/>
      <c r="B199" s="99"/>
      <c r="C199" s="99"/>
      <c r="D199" s="102"/>
      <c r="E199" s="23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101"/>
      <c r="R199" s="115"/>
      <c r="S199" s="109"/>
      <c r="T199" s="101"/>
      <c r="U199" s="97"/>
      <c r="V199" s="97"/>
    </row>
    <row r="200" spans="1:22" ht="13.5" customHeight="1">
      <c r="A200" s="58"/>
      <c r="B200" s="100"/>
      <c r="C200" s="100"/>
      <c r="D200" s="103"/>
      <c r="E200" s="17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01"/>
      <c r="R200" s="115"/>
      <c r="S200" s="110"/>
      <c r="T200" s="101"/>
      <c r="U200" s="98"/>
      <c r="V200" s="98"/>
    </row>
    <row r="201" spans="1:22" ht="13.5" customHeight="1">
      <c r="A201" s="57"/>
      <c r="B201" s="99"/>
      <c r="C201" s="99"/>
      <c r="D201" s="102"/>
      <c r="E201" s="23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101"/>
      <c r="R201" s="115"/>
      <c r="S201" s="109"/>
      <c r="T201" s="101"/>
      <c r="U201" s="97"/>
      <c r="V201" s="97"/>
    </row>
    <row r="202" spans="1:22" ht="13.5" customHeight="1">
      <c r="A202" s="58"/>
      <c r="B202" s="100"/>
      <c r="C202" s="100"/>
      <c r="D202" s="103"/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01"/>
      <c r="R202" s="115"/>
      <c r="S202" s="110"/>
      <c r="T202" s="101"/>
      <c r="U202" s="98"/>
      <c r="V202" s="98"/>
    </row>
    <row r="203" spans="1:22" ht="13.5" customHeight="1">
      <c r="A203" s="57"/>
      <c r="B203" s="99"/>
      <c r="C203" s="99"/>
      <c r="D203" s="102"/>
      <c r="E203" s="23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18"/>
      <c r="Q203" s="101"/>
      <c r="R203" s="115"/>
      <c r="S203" s="109"/>
      <c r="T203" s="101"/>
      <c r="U203" s="97"/>
      <c r="V203" s="97"/>
    </row>
    <row r="204" spans="1:22" ht="13.5" customHeight="1">
      <c r="A204" s="58"/>
      <c r="B204" s="100"/>
      <c r="C204" s="100"/>
      <c r="D204" s="103"/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01"/>
      <c r="R204" s="115"/>
      <c r="S204" s="110"/>
      <c r="T204" s="101"/>
      <c r="U204" s="98"/>
      <c r="V204" s="98"/>
    </row>
    <row r="205" spans="1:22" ht="13.5" customHeight="1">
      <c r="A205" s="57"/>
      <c r="B205" s="99"/>
      <c r="C205" s="99"/>
      <c r="D205" s="102"/>
      <c r="E205" s="23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18"/>
      <c r="Q205" s="101"/>
      <c r="R205" s="115"/>
      <c r="S205" s="109"/>
      <c r="T205" s="101"/>
      <c r="U205" s="97"/>
      <c r="V205" s="97"/>
    </row>
    <row r="206" spans="1:22" ht="13.5" customHeight="1">
      <c r="A206" s="58"/>
      <c r="B206" s="100"/>
      <c r="C206" s="100"/>
      <c r="D206" s="103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01"/>
      <c r="R206" s="115"/>
      <c r="S206" s="110"/>
      <c r="T206" s="101"/>
      <c r="U206" s="98"/>
      <c r="V206" s="98"/>
    </row>
    <row r="207" spans="1:22" ht="13.5" customHeight="1">
      <c r="A207" s="57"/>
      <c r="B207" s="99"/>
      <c r="C207" s="99"/>
      <c r="D207" s="102"/>
      <c r="E207" s="23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101"/>
      <c r="R207" s="115"/>
      <c r="S207" s="109"/>
      <c r="T207" s="101"/>
      <c r="U207" s="97"/>
      <c r="V207" s="97"/>
    </row>
    <row r="208" spans="1:22" ht="13.5" customHeight="1">
      <c r="A208" s="58"/>
      <c r="B208" s="100"/>
      <c r="C208" s="100"/>
      <c r="D208" s="103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01"/>
      <c r="R208" s="115"/>
      <c r="S208" s="110"/>
      <c r="T208" s="101"/>
      <c r="U208" s="98"/>
      <c r="V208" s="98"/>
    </row>
    <row r="209" spans="1:22" ht="13.5" customHeight="1">
      <c r="A209" s="57"/>
      <c r="B209" s="99"/>
      <c r="C209" s="99"/>
      <c r="D209" s="102"/>
      <c r="E209" s="23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101"/>
      <c r="R209" s="115"/>
      <c r="S209" s="109"/>
      <c r="T209" s="101"/>
      <c r="U209" s="97"/>
      <c r="V209" s="97"/>
    </row>
    <row r="210" spans="1:22" ht="13.5" customHeight="1">
      <c r="A210" s="58"/>
      <c r="B210" s="100"/>
      <c r="C210" s="100"/>
      <c r="D210" s="103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01"/>
      <c r="R210" s="115"/>
      <c r="S210" s="110"/>
      <c r="T210" s="101"/>
      <c r="U210" s="98"/>
      <c r="V210" s="98"/>
    </row>
    <row r="211" spans="1:22" ht="13.5" customHeight="1">
      <c r="A211" s="57"/>
      <c r="B211" s="99"/>
      <c r="C211" s="99"/>
      <c r="D211" s="102"/>
      <c r="E211" s="23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101"/>
      <c r="R211" s="115"/>
      <c r="S211" s="109"/>
      <c r="T211" s="101"/>
      <c r="U211" s="97"/>
      <c r="V211" s="97"/>
    </row>
    <row r="212" spans="1:22" ht="13.5" customHeight="1">
      <c r="A212" s="58"/>
      <c r="B212" s="100"/>
      <c r="C212" s="100"/>
      <c r="D212" s="103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01"/>
      <c r="R212" s="115"/>
      <c r="S212" s="110"/>
      <c r="T212" s="101"/>
      <c r="U212" s="98"/>
      <c r="V212" s="98"/>
    </row>
    <row r="213" spans="1:22" ht="13.5" customHeight="1">
      <c r="A213" s="5"/>
      <c r="B213" s="99"/>
      <c r="C213" s="99"/>
      <c r="D213" s="102"/>
      <c r="E213" s="23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101"/>
      <c r="R213" s="115"/>
      <c r="S213" s="109"/>
      <c r="T213" s="106"/>
      <c r="U213" s="97"/>
      <c r="V213" s="97"/>
    </row>
    <row r="214" spans="1:22" ht="13.5" customHeight="1">
      <c r="A214" s="6"/>
      <c r="B214" s="100"/>
      <c r="C214" s="100"/>
      <c r="D214" s="103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01"/>
      <c r="R214" s="115"/>
      <c r="S214" s="110"/>
      <c r="T214" s="106"/>
      <c r="U214" s="98"/>
      <c r="V214" s="98"/>
    </row>
    <row r="215" spans="1:22" ht="13.5" customHeight="1">
      <c r="A215" s="5"/>
      <c r="B215" s="99"/>
      <c r="C215" s="99"/>
      <c r="D215" s="102"/>
      <c r="E215" s="23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101"/>
      <c r="R215" s="115"/>
      <c r="S215" s="109"/>
      <c r="T215" s="106"/>
      <c r="U215" s="97"/>
      <c r="V215" s="97"/>
    </row>
    <row r="216" spans="1:22" ht="13.5" customHeight="1">
      <c r="A216" s="6"/>
      <c r="B216" s="100"/>
      <c r="C216" s="100"/>
      <c r="D216" s="103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01"/>
      <c r="R216" s="115"/>
      <c r="S216" s="110"/>
      <c r="T216" s="106"/>
      <c r="U216" s="98"/>
      <c r="V216" s="98"/>
    </row>
    <row r="217" spans="1:22" ht="13.5" customHeight="1">
      <c r="A217" s="5"/>
      <c r="B217" s="99"/>
      <c r="C217" s="99"/>
      <c r="D217" s="102"/>
      <c r="E217" s="23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101"/>
      <c r="R217" s="115"/>
      <c r="S217" s="109"/>
      <c r="T217" s="106"/>
      <c r="U217" s="97"/>
      <c r="V217" s="97"/>
    </row>
    <row r="218" spans="1:22" ht="13.5" customHeight="1">
      <c r="A218" s="6"/>
      <c r="B218" s="100"/>
      <c r="C218" s="100"/>
      <c r="D218" s="103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01"/>
      <c r="R218" s="115"/>
      <c r="S218" s="110"/>
      <c r="T218" s="106"/>
      <c r="U218" s="98"/>
      <c r="V218" s="98"/>
    </row>
    <row r="219" spans="1:22" ht="13.5" customHeight="1">
      <c r="A219" s="5"/>
      <c r="B219" s="99"/>
      <c r="C219" s="99"/>
      <c r="D219" s="102"/>
      <c r="E219" s="23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18"/>
      <c r="Q219" s="101"/>
      <c r="R219" s="115"/>
      <c r="S219" s="109"/>
      <c r="T219" s="106"/>
      <c r="U219" s="97"/>
      <c r="V219" s="97"/>
    </row>
    <row r="220" spans="1:22" ht="13.5" customHeight="1">
      <c r="A220" s="6"/>
      <c r="B220" s="100"/>
      <c r="C220" s="100"/>
      <c r="D220" s="103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01"/>
      <c r="R220" s="115"/>
      <c r="S220" s="110"/>
      <c r="T220" s="106"/>
      <c r="U220" s="98"/>
      <c r="V220" s="98"/>
    </row>
    <row r="221" spans="1:22" ht="13.5" customHeight="1">
      <c r="A221" s="5"/>
      <c r="B221" s="99"/>
      <c r="C221" s="99"/>
      <c r="D221" s="102"/>
      <c r="E221" s="23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101"/>
      <c r="R221" s="115"/>
      <c r="S221" s="109"/>
      <c r="T221" s="106"/>
      <c r="U221" s="97"/>
      <c r="V221" s="97"/>
    </row>
    <row r="222" spans="1:22" ht="13.5" customHeight="1">
      <c r="A222" s="6"/>
      <c r="B222" s="100"/>
      <c r="C222" s="100"/>
      <c r="D222" s="103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01"/>
      <c r="R222" s="115"/>
      <c r="S222" s="110"/>
      <c r="T222" s="106"/>
      <c r="U222" s="98"/>
      <c r="V222" s="98"/>
    </row>
    <row r="223" spans="1:22" ht="13.5" customHeight="1">
      <c r="A223" s="5"/>
      <c r="B223" s="99"/>
      <c r="C223" s="99"/>
      <c r="D223" s="102"/>
      <c r="E223" s="23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101"/>
      <c r="R223" s="115"/>
      <c r="S223" s="109"/>
      <c r="T223" s="106"/>
      <c r="U223" s="97"/>
      <c r="V223" s="97"/>
    </row>
    <row r="224" spans="1:22" ht="13.5" customHeight="1">
      <c r="A224" s="6"/>
      <c r="B224" s="100"/>
      <c r="C224" s="100"/>
      <c r="D224" s="103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01"/>
      <c r="R224" s="115"/>
      <c r="S224" s="110"/>
      <c r="T224" s="106"/>
      <c r="U224" s="98"/>
      <c r="V224" s="98"/>
    </row>
    <row r="225" spans="1:22" ht="13.5" customHeight="1">
      <c r="A225" s="5"/>
      <c r="B225" s="99"/>
      <c r="C225" s="99"/>
      <c r="D225" s="102"/>
      <c r="E225" s="23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101"/>
      <c r="R225" s="115"/>
      <c r="S225" s="109"/>
      <c r="T225" s="101"/>
      <c r="U225" s="97"/>
      <c r="V225" s="97"/>
    </row>
    <row r="226" spans="1:22" ht="13.5" customHeight="1">
      <c r="A226" s="6"/>
      <c r="B226" s="100"/>
      <c r="C226" s="100"/>
      <c r="D226" s="103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01"/>
      <c r="R226" s="115"/>
      <c r="S226" s="110"/>
      <c r="T226" s="101"/>
      <c r="U226" s="98"/>
      <c r="V226" s="98"/>
    </row>
    <row r="227" spans="1:22" ht="13.5" customHeight="1">
      <c r="A227" s="5"/>
      <c r="B227" s="99"/>
      <c r="C227" s="99"/>
      <c r="D227" s="102"/>
      <c r="E227" s="23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101"/>
      <c r="R227" s="115"/>
      <c r="S227" s="109"/>
      <c r="T227" s="101"/>
      <c r="U227" s="97"/>
      <c r="V227" s="97"/>
    </row>
    <row r="228" spans="1:22" ht="13.5" customHeight="1">
      <c r="A228" s="6"/>
      <c r="B228" s="100"/>
      <c r="C228" s="100"/>
      <c r="D228" s="103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01"/>
      <c r="R228" s="115"/>
      <c r="S228" s="110"/>
      <c r="T228" s="101"/>
      <c r="U228" s="98"/>
      <c r="V228" s="98"/>
    </row>
    <row r="229" spans="1:22" ht="13.5" customHeight="1">
      <c r="A229" s="5"/>
      <c r="B229" s="99"/>
      <c r="C229" s="99"/>
      <c r="D229" s="102"/>
      <c r="E229" s="23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101"/>
      <c r="R229" s="115"/>
      <c r="S229" s="109"/>
      <c r="T229" s="101"/>
      <c r="U229" s="97"/>
      <c r="V229" s="97"/>
    </row>
    <row r="230" spans="1:22" ht="13.5" customHeight="1">
      <c r="A230" s="6"/>
      <c r="B230" s="100"/>
      <c r="C230" s="100"/>
      <c r="D230" s="103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01"/>
      <c r="R230" s="115"/>
      <c r="S230" s="110"/>
      <c r="T230" s="101"/>
      <c r="U230" s="98"/>
      <c r="V230" s="98"/>
    </row>
    <row r="231" spans="1:22" ht="13.5" customHeight="1">
      <c r="A231" s="5"/>
      <c r="B231" s="99"/>
      <c r="C231" s="99"/>
      <c r="D231" s="102"/>
      <c r="E231" s="23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101"/>
      <c r="R231" s="115"/>
      <c r="S231" s="109"/>
      <c r="T231" s="101"/>
      <c r="U231" s="97"/>
      <c r="V231" s="97"/>
    </row>
    <row r="232" spans="1:22" ht="13.5" customHeight="1">
      <c r="A232" s="6"/>
      <c r="B232" s="100"/>
      <c r="C232" s="100"/>
      <c r="D232" s="103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01"/>
      <c r="R232" s="115"/>
      <c r="S232" s="110"/>
      <c r="T232" s="101"/>
      <c r="U232" s="98"/>
      <c r="V232" s="98"/>
    </row>
    <row r="233" spans="1:22" ht="13.5" customHeight="1">
      <c r="A233" s="57"/>
      <c r="B233" s="99"/>
      <c r="C233" s="99"/>
      <c r="D233" s="102"/>
      <c r="E233" s="23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101"/>
      <c r="R233" s="115"/>
      <c r="S233" s="109"/>
      <c r="T233" s="101"/>
      <c r="U233" s="97"/>
      <c r="V233" s="97"/>
    </row>
    <row r="234" spans="1:22" ht="13.5" customHeight="1">
      <c r="A234" s="58"/>
      <c r="B234" s="100"/>
      <c r="C234" s="100"/>
      <c r="D234" s="103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01"/>
      <c r="R234" s="115"/>
      <c r="S234" s="110"/>
      <c r="T234" s="101"/>
      <c r="U234" s="98"/>
      <c r="V234" s="98"/>
    </row>
    <row r="235" spans="1:22" ht="13.5" customHeight="1">
      <c r="A235" s="57"/>
      <c r="B235" s="99"/>
      <c r="C235" s="99"/>
      <c r="D235" s="102"/>
      <c r="E235" s="23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101"/>
      <c r="R235" s="115"/>
      <c r="S235" s="109"/>
      <c r="T235" s="101"/>
      <c r="U235" s="97"/>
      <c r="V235" s="97"/>
    </row>
    <row r="236" spans="1:22" ht="13.5" customHeight="1">
      <c r="A236" s="58"/>
      <c r="B236" s="100"/>
      <c r="C236" s="100"/>
      <c r="D236" s="103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01"/>
      <c r="R236" s="115"/>
      <c r="S236" s="110"/>
      <c r="T236" s="101"/>
      <c r="U236" s="98"/>
      <c r="V236" s="98"/>
    </row>
    <row r="237" spans="1:22" ht="13.5" customHeight="1">
      <c r="A237" s="5"/>
      <c r="B237" s="99"/>
      <c r="C237" s="99"/>
      <c r="D237" s="102"/>
      <c r="E237" s="23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101"/>
      <c r="R237" s="115"/>
      <c r="S237" s="109"/>
      <c r="T237" s="101"/>
      <c r="U237" s="97"/>
      <c r="V237" s="97"/>
    </row>
    <row r="238" spans="1:22" ht="13.5" customHeight="1">
      <c r="A238" s="6"/>
      <c r="B238" s="100"/>
      <c r="C238" s="100"/>
      <c r="D238" s="103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01"/>
      <c r="R238" s="115"/>
      <c r="S238" s="110"/>
      <c r="T238" s="101"/>
      <c r="U238" s="98"/>
      <c r="V238" s="98"/>
    </row>
    <row r="239" spans="1:22" ht="13.5" customHeight="1">
      <c r="A239" s="57"/>
      <c r="B239" s="99"/>
      <c r="C239" s="99"/>
      <c r="D239" s="102"/>
      <c r="E239" s="23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101"/>
      <c r="R239" s="115"/>
      <c r="S239" s="109"/>
      <c r="T239" s="101"/>
      <c r="U239" s="97"/>
      <c r="V239" s="97"/>
    </row>
    <row r="240" spans="1:22" ht="13.5" customHeight="1">
      <c r="A240" s="58"/>
      <c r="B240" s="100"/>
      <c r="C240" s="100"/>
      <c r="D240" s="103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01"/>
      <c r="R240" s="115"/>
      <c r="S240" s="110"/>
      <c r="T240" s="101"/>
      <c r="U240" s="98"/>
      <c r="V240" s="98"/>
    </row>
    <row r="241" spans="1:22" ht="13.5" customHeight="1">
      <c r="A241" s="5"/>
      <c r="B241" s="99"/>
      <c r="C241" s="99"/>
      <c r="D241" s="102"/>
      <c r="E241" s="23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101"/>
      <c r="R241" s="115"/>
      <c r="S241" s="109"/>
      <c r="T241" s="101"/>
      <c r="U241" s="97"/>
      <c r="V241" s="97"/>
    </row>
    <row r="242" spans="1:22" ht="13.5" customHeight="1">
      <c r="A242" s="6"/>
      <c r="B242" s="100"/>
      <c r="C242" s="100"/>
      <c r="D242" s="103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01"/>
      <c r="R242" s="115"/>
      <c r="S242" s="110"/>
      <c r="T242" s="101"/>
      <c r="U242" s="98"/>
      <c r="V242" s="98"/>
    </row>
    <row r="243" spans="1:22" ht="13.5" customHeight="1">
      <c r="A243" s="57"/>
      <c r="B243" s="99"/>
      <c r="C243" s="99"/>
      <c r="D243" s="102"/>
      <c r="E243" s="23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101"/>
      <c r="R243" s="115"/>
      <c r="S243" s="109"/>
      <c r="T243" s="101"/>
      <c r="U243" s="97"/>
      <c r="V243" s="97"/>
    </row>
    <row r="244" spans="1:22" ht="13.5" customHeight="1">
      <c r="A244" s="58"/>
      <c r="B244" s="100"/>
      <c r="C244" s="100"/>
      <c r="D244" s="103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01"/>
      <c r="R244" s="115"/>
      <c r="S244" s="110"/>
      <c r="T244" s="101"/>
      <c r="U244" s="98"/>
      <c r="V244" s="98"/>
    </row>
    <row r="245" spans="1:22" ht="13.5" customHeight="1">
      <c r="A245" s="57"/>
      <c r="B245" s="99"/>
      <c r="C245" s="99"/>
      <c r="D245" s="102"/>
      <c r="E245" s="23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101"/>
      <c r="R245" s="115"/>
      <c r="S245" s="109"/>
      <c r="T245" s="101"/>
      <c r="U245" s="97"/>
      <c r="V245" s="97"/>
    </row>
    <row r="246" spans="1:22" ht="13.5" customHeight="1">
      <c r="A246" s="58"/>
      <c r="B246" s="100"/>
      <c r="C246" s="100"/>
      <c r="D246" s="103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01"/>
      <c r="R246" s="115"/>
      <c r="S246" s="110"/>
      <c r="T246" s="101"/>
      <c r="U246" s="98"/>
      <c r="V246" s="98"/>
    </row>
    <row r="247" spans="1:22" ht="13.5" customHeight="1">
      <c r="A247" s="57"/>
      <c r="B247" s="99"/>
      <c r="C247" s="99"/>
      <c r="D247" s="102"/>
      <c r="E247" s="23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101"/>
      <c r="R247" s="115"/>
      <c r="S247" s="109"/>
      <c r="T247" s="101"/>
      <c r="U247" s="97"/>
      <c r="V247" s="97"/>
    </row>
    <row r="248" spans="1:22" ht="13.5" customHeight="1">
      <c r="A248" s="58"/>
      <c r="B248" s="100"/>
      <c r="C248" s="100"/>
      <c r="D248" s="103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01"/>
      <c r="R248" s="115"/>
      <c r="S248" s="110"/>
      <c r="T248" s="101"/>
      <c r="U248" s="98"/>
      <c r="V248" s="98"/>
    </row>
    <row r="249" spans="1:22" ht="13.5" customHeight="1">
      <c r="A249" s="57"/>
      <c r="B249" s="99"/>
      <c r="C249" s="99"/>
      <c r="D249" s="102"/>
      <c r="E249" s="23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101"/>
      <c r="R249" s="115"/>
      <c r="S249" s="109"/>
      <c r="T249" s="101"/>
      <c r="U249" s="97"/>
      <c r="V249" s="97"/>
    </row>
    <row r="250" spans="1:22" ht="13.5" customHeight="1">
      <c r="A250" s="58"/>
      <c r="B250" s="100"/>
      <c r="C250" s="100"/>
      <c r="D250" s="103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01"/>
      <c r="R250" s="115"/>
      <c r="S250" s="110"/>
      <c r="T250" s="101"/>
      <c r="U250" s="98"/>
      <c r="V250" s="98"/>
    </row>
    <row r="251" spans="1:22" ht="13.5" customHeight="1">
      <c r="A251" s="60"/>
      <c r="B251" s="99"/>
      <c r="C251" s="99"/>
      <c r="D251" s="102"/>
      <c r="E251" s="23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101"/>
      <c r="R251" s="115"/>
      <c r="S251" s="109"/>
      <c r="T251" s="101"/>
      <c r="U251" s="97"/>
      <c r="V251" s="97"/>
    </row>
    <row r="252" spans="1:22" ht="13.5" customHeight="1">
      <c r="A252" s="60"/>
      <c r="B252" s="100"/>
      <c r="C252" s="100"/>
      <c r="D252" s="103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01"/>
      <c r="R252" s="115"/>
      <c r="S252" s="110"/>
      <c r="T252" s="101"/>
      <c r="U252" s="98"/>
      <c r="V252" s="98"/>
    </row>
    <row r="253" spans="1:22" ht="13.5" customHeight="1">
      <c r="A253" s="57"/>
      <c r="B253" s="99"/>
      <c r="C253" s="99"/>
      <c r="D253" s="102"/>
      <c r="E253" s="23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101"/>
      <c r="R253" s="115"/>
      <c r="S253" s="109"/>
      <c r="T253" s="101"/>
      <c r="U253" s="97"/>
      <c r="V253" s="97"/>
    </row>
    <row r="254" spans="1:22" ht="13.5" customHeight="1">
      <c r="A254" s="58"/>
      <c r="B254" s="100"/>
      <c r="C254" s="100"/>
      <c r="D254" s="103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01"/>
      <c r="R254" s="115"/>
      <c r="S254" s="110"/>
      <c r="T254" s="101"/>
      <c r="U254" s="98"/>
      <c r="V254" s="98"/>
    </row>
    <row r="255" spans="1:22" ht="13.5" customHeight="1">
      <c r="A255" s="57"/>
      <c r="B255" s="99"/>
      <c r="C255" s="99"/>
      <c r="D255" s="102"/>
      <c r="E255" s="23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101"/>
      <c r="R255" s="115"/>
      <c r="S255" s="109"/>
      <c r="T255" s="101"/>
      <c r="U255" s="97"/>
      <c r="V255" s="97"/>
    </row>
    <row r="256" spans="1:22" ht="13.5" customHeight="1">
      <c r="A256" s="58"/>
      <c r="B256" s="100"/>
      <c r="C256" s="100"/>
      <c r="D256" s="103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01"/>
      <c r="R256" s="115"/>
      <c r="S256" s="110"/>
      <c r="T256" s="101"/>
      <c r="U256" s="98"/>
      <c r="V256" s="98"/>
    </row>
    <row r="257" spans="1:22" ht="13.5" customHeight="1">
      <c r="A257" s="57"/>
      <c r="B257" s="99"/>
      <c r="C257" s="99"/>
      <c r="D257" s="102"/>
      <c r="E257" s="23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101"/>
      <c r="R257" s="115"/>
      <c r="S257" s="109"/>
      <c r="T257" s="101"/>
      <c r="U257" s="97"/>
      <c r="V257" s="97"/>
    </row>
    <row r="258" spans="1:22" ht="13.5" customHeight="1">
      <c r="A258" s="58"/>
      <c r="B258" s="100"/>
      <c r="C258" s="100"/>
      <c r="D258" s="103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01"/>
      <c r="R258" s="115"/>
      <c r="S258" s="110"/>
      <c r="T258" s="101"/>
      <c r="U258" s="98"/>
      <c r="V258" s="98"/>
    </row>
    <row r="259" spans="1:22" ht="13.5" customHeight="1">
      <c r="A259" s="57"/>
      <c r="B259" s="99"/>
      <c r="C259" s="99"/>
      <c r="D259" s="102"/>
      <c r="E259" s="23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101"/>
      <c r="R259" s="115"/>
      <c r="S259" s="109"/>
      <c r="T259" s="101"/>
      <c r="U259" s="97"/>
      <c r="V259" s="97"/>
    </row>
    <row r="260" spans="1:22" ht="13.5" customHeight="1">
      <c r="A260" s="58"/>
      <c r="B260" s="100"/>
      <c r="C260" s="100"/>
      <c r="D260" s="103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01"/>
      <c r="R260" s="115"/>
      <c r="S260" s="110"/>
      <c r="T260" s="101"/>
      <c r="U260" s="98"/>
      <c r="V260" s="98"/>
    </row>
    <row r="261" spans="1:22" ht="13.5" customHeight="1">
      <c r="A261" s="57"/>
      <c r="B261" s="99"/>
      <c r="C261" s="99"/>
      <c r="D261" s="102"/>
      <c r="E261" s="23"/>
      <c r="F261" s="24"/>
      <c r="G261" s="37"/>
      <c r="H261" s="37"/>
      <c r="I261" s="37"/>
      <c r="J261" s="37"/>
      <c r="K261" s="37"/>
      <c r="L261" s="25"/>
      <c r="M261" s="24"/>
      <c r="N261" s="24"/>
      <c r="O261" s="24"/>
      <c r="P261" s="24"/>
      <c r="Q261" s="101"/>
      <c r="R261" s="115"/>
      <c r="S261" s="109"/>
      <c r="T261" s="101"/>
      <c r="U261" s="97"/>
      <c r="V261" s="97"/>
    </row>
    <row r="262" spans="1:22" ht="13.5" customHeight="1">
      <c r="A262" s="58"/>
      <c r="B262" s="100"/>
      <c r="C262" s="100"/>
      <c r="D262" s="103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01"/>
      <c r="R262" s="115"/>
      <c r="S262" s="110"/>
      <c r="T262" s="101"/>
      <c r="U262" s="98"/>
      <c r="V262" s="98"/>
    </row>
    <row r="263" spans="1:22" ht="13.5" customHeight="1">
      <c r="A263" s="5"/>
      <c r="B263" s="99"/>
      <c r="C263" s="99"/>
      <c r="D263" s="102"/>
      <c r="E263" s="23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101"/>
      <c r="R263" s="115"/>
      <c r="S263" s="109"/>
      <c r="T263" s="101"/>
      <c r="U263" s="97"/>
      <c r="V263" s="97"/>
    </row>
    <row r="264" spans="1:22" ht="13.5" customHeight="1">
      <c r="A264" s="6"/>
      <c r="B264" s="100"/>
      <c r="C264" s="100"/>
      <c r="D264" s="103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01"/>
      <c r="R264" s="115"/>
      <c r="S264" s="110"/>
      <c r="T264" s="101"/>
      <c r="U264" s="98"/>
      <c r="V264" s="98"/>
    </row>
    <row r="265" spans="1:22" ht="13.5" customHeight="1">
      <c r="A265" s="57"/>
      <c r="B265" s="99"/>
      <c r="C265" s="99"/>
      <c r="D265" s="102"/>
      <c r="E265" s="23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101"/>
      <c r="R265" s="115"/>
      <c r="S265" s="109"/>
      <c r="T265" s="106"/>
      <c r="U265" s="97"/>
      <c r="V265" s="97"/>
    </row>
    <row r="266" spans="1:22" ht="13.5" customHeight="1">
      <c r="A266" s="58"/>
      <c r="B266" s="100"/>
      <c r="C266" s="100"/>
      <c r="D266" s="103"/>
      <c r="E266" s="17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01"/>
      <c r="R266" s="115"/>
      <c r="S266" s="110"/>
      <c r="T266" s="106"/>
      <c r="U266" s="98"/>
      <c r="V266" s="98"/>
    </row>
    <row r="267" spans="1:22" ht="13.5" customHeight="1">
      <c r="A267" s="57"/>
      <c r="B267" s="99"/>
      <c r="C267" s="99"/>
      <c r="D267" s="102"/>
      <c r="E267" s="23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101"/>
      <c r="R267" s="115"/>
      <c r="S267" s="109"/>
      <c r="T267" s="106"/>
      <c r="U267" s="97"/>
      <c r="V267" s="97"/>
    </row>
    <row r="268" spans="1:22" ht="13.5" customHeight="1">
      <c r="A268" s="58"/>
      <c r="B268" s="100"/>
      <c r="C268" s="100"/>
      <c r="D268" s="103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01"/>
      <c r="R268" s="115"/>
      <c r="S268" s="110"/>
      <c r="T268" s="106"/>
      <c r="U268" s="98"/>
      <c r="V268" s="98"/>
    </row>
    <row r="269" spans="1:22" ht="13.5" customHeight="1">
      <c r="A269" s="57"/>
      <c r="B269" s="99"/>
      <c r="C269" s="99"/>
      <c r="D269" s="102"/>
      <c r="E269" s="23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101"/>
      <c r="R269" s="115"/>
      <c r="S269" s="109"/>
      <c r="T269" s="101"/>
      <c r="U269" s="97"/>
      <c r="V269" s="97"/>
    </row>
    <row r="270" spans="1:22" ht="13.5" customHeight="1">
      <c r="A270" s="58"/>
      <c r="B270" s="100"/>
      <c r="C270" s="100"/>
      <c r="D270" s="103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01"/>
      <c r="R270" s="115"/>
      <c r="S270" s="110"/>
      <c r="T270" s="101"/>
      <c r="U270" s="98"/>
      <c r="V270" s="98"/>
    </row>
    <row r="271" spans="1:22" ht="13.5" customHeight="1">
      <c r="A271" s="57"/>
      <c r="B271" s="99"/>
      <c r="C271" s="99"/>
      <c r="D271" s="102"/>
      <c r="E271" s="23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101"/>
      <c r="R271" s="115"/>
      <c r="S271" s="109"/>
      <c r="T271" s="101"/>
      <c r="U271" s="97"/>
      <c r="V271" s="97"/>
    </row>
    <row r="272" spans="1:22" ht="13.5" customHeight="1">
      <c r="A272" s="58"/>
      <c r="B272" s="100"/>
      <c r="C272" s="100"/>
      <c r="D272" s="103"/>
      <c r="E272" s="17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01"/>
      <c r="R272" s="115"/>
      <c r="S272" s="110"/>
      <c r="T272" s="101"/>
      <c r="U272" s="98"/>
      <c r="V272" s="98"/>
    </row>
    <row r="273" spans="1:22" ht="13.5" customHeight="1">
      <c r="A273" s="5"/>
      <c r="B273" s="99"/>
      <c r="C273" s="99"/>
      <c r="D273" s="102"/>
      <c r="E273" s="23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101"/>
      <c r="R273" s="115"/>
      <c r="S273" s="109"/>
      <c r="T273" s="101"/>
      <c r="U273" s="97"/>
      <c r="V273" s="97"/>
    </row>
    <row r="274" spans="1:22" ht="13.5" customHeight="1">
      <c r="A274" s="6"/>
      <c r="B274" s="100"/>
      <c r="C274" s="100"/>
      <c r="D274" s="103"/>
      <c r="E274" s="17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01"/>
      <c r="R274" s="115"/>
      <c r="S274" s="110"/>
      <c r="T274" s="101"/>
      <c r="U274" s="98"/>
      <c r="V274" s="98"/>
    </row>
    <row r="275" spans="1:22" ht="13.5" customHeight="1">
      <c r="A275" s="5"/>
      <c r="B275" s="99"/>
      <c r="C275" s="99"/>
      <c r="D275" s="102"/>
      <c r="E275" s="23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101"/>
      <c r="R275" s="115"/>
      <c r="S275" s="109"/>
      <c r="T275" s="101"/>
      <c r="U275" s="97"/>
      <c r="V275" s="97"/>
    </row>
    <row r="276" spans="1:22" ht="13.5" customHeight="1">
      <c r="A276" s="6"/>
      <c r="B276" s="100"/>
      <c r="C276" s="100"/>
      <c r="D276" s="103"/>
      <c r="E276" s="17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01"/>
      <c r="R276" s="115"/>
      <c r="S276" s="110"/>
      <c r="T276" s="101"/>
      <c r="U276" s="98"/>
      <c r="V276" s="98"/>
    </row>
    <row r="277" spans="1:22" ht="13.5" customHeight="1">
      <c r="A277" s="5"/>
      <c r="B277" s="99"/>
      <c r="C277" s="99"/>
      <c r="D277" s="102"/>
      <c r="E277" s="23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101"/>
      <c r="R277" s="115"/>
      <c r="S277" s="109"/>
      <c r="T277" s="101"/>
      <c r="U277" s="97"/>
      <c r="V277" s="97"/>
    </row>
    <row r="278" spans="1:22" ht="13.5" customHeight="1">
      <c r="A278" s="6"/>
      <c r="B278" s="100"/>
      <c r="C278" s="100"/>
      <c r="D278" s="103"/>
      <c r="E278" s="17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01"/>
      <c r="R278" s="115"/>
      <c r="S278" s="110"/>
      <c r="T278" s="101"/>
      <c r="U278" s="98"/>
      <c r="V278" s="98"/>
    </row>
    <row r="279" spans="1:22" ht="13.5" customHeight="1">
      <c r="A279" s="57"/>
      <c r="B279" s="99"/>
      <c r="C279" s="99"/>
      <c r="D279" s="102"/>
      <c r="E279" s="23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101"/>
      <c r="R279" s="115"/>
      <c r="S279" s="109"/>
      <c r="T279" s="101"/>
      <c r="U279" s="97"/>
      <c r="V279" s="97"/>
    </row>
    <row r="280" spans="1:22" ht="13.5" customHeight="1">
      <c r="A280" s="58"/>
      <c r="B280" s="100"/>
      <c r="C280" s="100"/>
      <c r="D280" s="103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01"/>
      <c r="R280" s="115"/>
      <c r="S280" s="110"/>
      <c r="T280" s="101"/>
      <c r="U280" s="98"/>
      <c r="V280" s="98"/>
    </row>
    <row r="281" spans="1:22" ht="13.5" customHeight="1">
      <c r="A281" s="5"/>
      <c r="B281" s="99"/>
      <c r="C281" s="99"/>
      <c r="D281" s="102"/>
      <c r="E281" s="23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101"/>
      <c r="R281" s="115"/>
      <c r="S281" s="109"/>
      <c r="T281" s="101"/>
      <c r="U281" s="97"/>
      <c r="V281" s="97"/>
    </row>
    <row r="282" spans="1:22" ht="13.5" customHeight="1">
      <c r="A282" s="6"/>
      <c r="B282" s="100"/>
      <c r="C282" s="100"/>
      <c r="D282" s="103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01"/>
      <c r="R282" s="115"/>
      <c r="S282" s="110"/>
      <c r="T282" s="101"/>
      <c r="U282" s="98"/>
      <c r="V282" s="98"/>
    </row>
    <row r="283" spans="1:22" ht="13.5" customHeight="1">
      <c r="A283" s="5"/>
      <c r="B283" s="99"/>
      <c r="C283" s="99"/>
      <c r="D283" s="102"/>
      <c r="E283" s="23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101"/>
      <c r="R283" s="115"/>
      <c r="S283" s="109"/>
      <c r="T283" s="101"/>
      <c r="U283" s="97"/>
      <c r="V283" s="97"/>
    </row>
    <row r="284" spans="1:22" ht="13.5" customHeight="1">
      <c r="A284" s="6"/>
      <c r="B284" s="100"/>
      <c r="C284" s="100"/>
      <c r="D284" s="103"/>
      <c r="E284" s="17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01"/>
      <c r="R284" s="115"/>
      <c r="S284" s="110"/>
      <c r="T284" s="101"/>
      <c r="U284" s="98"/>
      <c r="V284" s="98"/>
    </row>
    <row r="285" spans="1:22" ht="13.5" customHeight="1">
      <c r="A285" s="5"/>
      <c r="B285" s="99"/>
      <c r="C285" s="99"/>
      <c r="D285" s="102"/>
      <c r="E285" s="23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101"/>
      <c r="R285" s="115"/>
      <c r="S285" s="109"/>
      <c r="T285" s="101"/>
      <c r="U285" s="97"/>
      <c r="V285" s="97"/>
    </row>
    <row r="286" spans="1:22" ht="13.5" customHeight="1">
      <c r="A286" s="6"/>
      <c r="B286" s="100"/>
      <c r="C286" s="100"/>
      <c r="D286" s="103"/>
      <c r="E286" s="17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01"/>
      <c r="R286" s="115"/>
      <c r="S286" s="110"/>
      <c r="T286" s="101"/>
      <c r="U286" s="98"/>
      <c r="V286" s="98"/>
    </row>
    <row r="287" spans="1:22" ht="13.5" customHeight="1">
      <c r="A287" s="5"/>
      <c r="B287" s="99"/>
      <c r="C287" s="99"/>
      <c r="D287" s="102"/>
      <c r="E287" s="23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101"/>
      <c r="R287" s="115"/>
      <c r="S287" s="109"/>
      <c r="T287" s="101"/>
      <c r="U287" s="97"/>
      <c r="V287" s="97"/>
    </row>
    <row r="288" spans="1:22" ht="13.5" customHeight="1">
      <c r="A288" s="6"/>
      <c r="B288" s="100"/>
      <c r="C288" s="100"/>
      <c r="D288" s="103"/>
      <c r="E288" s="17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01"/>
      <c r="R288" s="115"/>
      <c r="S288" s="110"/>
      <c r="T288" s="101"/>
      <c r="U288" s="98"/>
      <c r="V288" s="98"/>
    </row>
    <row r="289" spans="1:22" ht="13.5" customHeight="1">
      <c r="A289" s="5"/>
      <c r="B289" s="99"/>
      <c r="C289" s="99"/>
      <c r="D289" s="102"/>
      <c r="E289" s="23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101"/>
      <c r="R289" s="115"/>
      <c r="S289" s="109"/>
      <c r="T289" s="101"/>
      <c r="U289" s="97"/>
      <c r="V289" s="97"/>
    </row>
    <row r="290" spans="1:22" ht="13.5" customHeight="1">
      <c r="A290" s="6"/>
      <c r="B290" s="100"/>
      <c r="C290" s="100"/>
      <c r="D290" s="103"/>
      <c r="E290" s="17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01"/>
      <c r="R290" s="115"/>
      <c r="S290" s="110"/>
      <c r="T290" s="101"/>
      <c r="U290" s="98"/>
      <c r="V290" s="98"/>
    </row>
    <row r="291" spans="1:22" ht="13.5" customHeight="1">
      <c r="A291" s="5"/>
      <c r="B291" s="99"/>
      <c r="C291" s="99"/>
      <c r="D291" s="102"/>
      <c r="E291" s="23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101"/>
      <c r="R291" s="115"/>
      <c r="S291" s="109"/>
      <c r="T291" s="101"/>
      <c r="U291" s="97"/>
      <c r="V291" s="97"/>
    </row>
    <row r="292" spans="1:22" ht="13.5" customHeight="1">
      <c r="A292" s="6"/>
      <c r="B292" s="100"/>
      <c r="C292" s="100"/>
      <c r="D292" s="103"/>
      <c r="E292" s="17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01"/>
      <c r="R292" s="115"/>
      <c r="S292" s="110"/>
      <c r="T292" s="101"/>
      <c r="U292" s="98"/>
      <c r="V292" s="98"/>
    </row>
    <row r="293" spans="1:22" ht="13.5" customHeight="1">
      <c r="A293" s="57"/>
      <c r="B293" s="99"/>
      <c r="C293" s="99"/>
      <c r="D293" s="102"/>
      <c r="E293" s="23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101"/>
      <c r="R293" s="115"/>
      <c r="S293" s="109"/>
      <c r="T293" s="101"/>
      <c r="U293" s="97"/>
      <c r="V293" s="97"/>
    </row>
    <row r="294" spans="1:22" ht="13.5" customHeight="1">
      <c r="A294" s="58"/>
      <c r="B294" s="100"/>
      <c r="C294" s="100"/>
      <c r="D294" s="103"/>
      <c r="E294" s="17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01"/>
      <c r="R294" s="115"/>
      <c r="S294" s="110"/>
      <c r="T294" s="101"/>
      <c r="U294" s="98"/>
      <c r="V294" s="98"/>
    </row>
    <row r="295" spans="1:22" ht="13.5" customHeight="1">
      <c r="A295" s="5"/>
      <c r="B295" s="99"/>
      <c r="C295" s="99"/>
      <c r="D295" s="102"/>
      <c r="E295" s="23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101"/>
      <c r="R295" s="115"/>
      <c r="S295" s="109"/>
      <c r="T295" s="101"/>
      <c r="U295" s="97"/>
      <c r="V295" s="97"/>
    </row>
    <row r="296" spans="1:22" ht="13.5" customHeight="1">
      <c r="A296" s="6"/>
      <c r="B296" s="100"/>
      <c r="C296" s="100"/>
      <c r="D296" s="103"/>
      <c r="E296" s="17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01"/>
      <c r="R296" s="115"/>
      <c r="S296" s="110"/>
      <c r="T296" s="101"/>
      <c r="U296" s="98"/>
      <c r="V296" s="98"/>
    </row>
    <row r="297" spans="1:22" ht="13.5" customHeight="1">
      <c r="A297" s="5"/>
      <c r="B297" s="99"/>
      <c r="C297" s="99"/>
      <c r="D297" s="102"/>
      <c r="E297" s="23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101"/>
      <c r="R297" s="115"/>
      <c r="S297" s="109"/>
      <c r="T297" s="101"/>
      <c r="U297" s="97"/>
      <c r="V297" s="97"/>
    </row>
    <row r="298" spans="1:22" ht="13.5" customHeight="1">
      <c r="A298" s="6"/>
      <c r="B298" s="100"/>
      <c r="C298" s="100"/>
      <c r="D298" s="103"/>
      <c r="E298" s="17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01"/>
      <c r="R298" s="115"/>
      <c r="S298" s="110"/>
      <c r="T298" s="101"/>
      <c r="U298" s="98"/>
      <c r="V298" s="98"/>
    </row>
    <row r="299" spans="1:22" ht="13.5" customHeight="1">
      <c r="A299" s="5"/>
      <c r="B299" s="99"/>
      <c r="C299" s="99"/>
      <c r="D299" s="102"/>
      <c r="E299" s="23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101"/>
      <c r="R299" s="115"/>
      <c r="S299" s="109"/>
      <c r="T299" s="101"/>
      <c r="U299" s="97"/>
      <c r="V299" s="97"/>
    </row>
    <row r="300" spans="1:22" ht="13.5" customHeight="1">
      <c r="A300" s="6"/>
      <c r="B300" s="100"/>
      <c r="C300" s="100"/>
      <c r="D300" s="103"/>
      <c r="E300" s="17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01"/>
      <c r="R300" s="115"/>
      <c r="S300" s="110"/>
      <c r="T300" s="101"/>
      <c r="U300" s="98"/>
      <c r="V300" s="98"/>
    </row>
    <row r="301" spans="1:22" ht="13.5" customHeight="1">
      <c r="A301" s="5"/>
      <c r="B301" s="99"/>
      <c r="C301" s="99"/>
      <c r="D301" s="102"/>
      <c r="E301" s="23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101"/>
      <c r="R301" s="115"/>
      <c r="S301" s="109"/>
      <c r="T301" s="101"/>
      <c r="U301" s="97"/>
      <c r="V301" s="97"/>
    </row>
    <row r="302" spans="1:22" ht="13.5" customHeight="1">
      <c r="A302" s="6"/>
      <c r="B302" s="100"/>
      <c r="C302" s="100"/>
      <c r="D302" s="103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01"/>
      <c r="R302" s="115"/>
      <c r="S302" s="110"/>
      <c r="T302" s="101"/>
      <c r="U302" s="98"/>
      <c r="V302" s="98"/>
    </row>
    <row r="303" spans="1:22" ht="13.5" customHeight="1">
      <c r="A303" s="5"/>
      <c r="B303" s="99"/>
      <c r="C303" s="99"/>
      <c r="D303" s="102"/>
      <c r="E303" s="23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101"/>
      <c r="R303" s="115"/>
      <c r="S303" s="109"/>
      <c r="T303" s="101"/>
      <c r="U303" s="97"/>
      <c r="V303" s="97"/>
    </row>
    <row r="304" spans="1:22" ht="13.5" customHeight="1">
      <c r="A304" s="6"/>
      <c r="B304" s="100"/>
      <c r="C304" s="100"/>
      <c r="D304" s="103"/>
      <c r="E304" s="1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01"/>
      <c r="R304" s="115"/>
      <c r="S304" s="110"/>
      <c r="T304" s="101"/>
      <c r="U304" s="98"/>
      <c r="V304" s="98"/>
    </row>
    <row r="305" spans="1:22" ht="13.5" customHeight="1">
      <c r="A305" s="57"/>
      <c r="B305" s="99"/>
      <c r="C305" s="99"/>
      <c r="D305" s="102"/>
      <c r="E305" s="23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101"/>
      <c r="R305" s="115"/>
      <c r="S305" s="109"/>
      <c r="T305" s="101"/>
      <c r="U305" s="97"/>
      <c r="V305" s="97"/>
    </row>
    <row r="306" spans="1:22" ht="13.5" customHeight="1">
      <c r="A306" s="58"/>
      <c r="B306" s="100"/>
      <c r="C306" s="100"/>
      <c r="D306" s="103"/>
      <c r="E306" s="1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01"/>
      <c r="R306" s="115"/>
      <c r="S306" s="110"/>
      <c r="T306" s="101"/>
      <c r="U306" s="98"/>
      <c r="V306" s="98"/>
    </row>
    <row r="307" spans="1:22" ht="13.5" customHeight="1">
      <c r="A307" s="57"/>
      <c r="B307" s="99"/>
      <c r="C307" s="99"/>
      <c r="D307" s="102"/>
      <c r="E307" s="23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101"/>
      <c r="R307" s="115"/>
      <c r="S307" s="109"/>
      <c r="T307" s="101"/>
      <c r="U307" s="97"/>
      <c r="V307" s="97"/>
    </row>
    <row r="308" spans="1:22" ht="13.5" customHeight="1">
      <c r="A308" s="58"/>
      <c r="B308" s="100"/>
      <c r="C308" s="100"/>
      <c r="D308" s="103"/>
      <c r="E308" s="17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01"/>
      <c r="R308" s="115"/>
      <c r="S308" s="110"/>
      <c r="T308" s="101"/>
      <c r="U308" s="98"/>
      <c r="V308" s="98"/>
    </row>
    <row r="309" spans="1:22" ht="13.5" customHeight="1">
      <c r="A309" s="57"/>
      <c r="B309" s="99"/>
      <c r="C309" s="99"/>
      <c r="D309" s="102"/>
      <c r="E309" s="23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101"/>
      <c r="R309" s="115"/>
      <c r="S309" s="109"/>
      <c r="T309" s="101"/>
      <c r="U309" s="97"/>
      <c r="V309" s="97"/>
    </row>
    <row r="310" spans="1:22" ht="13.5" customHeight="1">
      <c r="A310" s="58"/>
      <c r="B310" s="100"/>
      <c r="C310" s="100"/>
      <c r="D310" s="103"/>
      <c r="E310" s="17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01"/>
      <c r="R310" s="115"/>
      <c r="S310" s="110"/>
      <c r="T310" s="101"/>
      <c r="U310" s="98"/>
      <c r="V310" s="98"/>
    </row>
    <row r="311" spans="1:22" ht="13.5" customHeight="1">
      <c r="A311" s="57"/>
      <c r="B311" s="99"/>
      <c r="C311" s="99"/>
      <c r="D311" s="102"/>
      <c r="E311" s="23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101"/>
      <c r="R311" s="115"/>
      <c r="S311" s="109"/>
      <c r="T311" s="101"/>
      <c r="U311" s="97"/>
      <c r="V311" s="97"/>
    </row>
    <row r="312" spans="1:22" ht="13.5" customHeight="1">
      <c r="A312" s="58"/>
      <c r="B312" s="100"/>
      <c r="C312" s="100"/>
      <c r="D312" s="103"/>
      <c r="E312" s="17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01"/>
      <c r="R312" s="115"/>
      <c r="S312" s="110"/>
      <c r="T312" s="101"/>
      <c r="U312" s="98"/>
      <c r="V312" s="98"/>
    </row>
    <row r="313" spans="1:22" ht="13.5" customHeight="1">
      <c r="A313" s="57"/>
      <c r="B313" s="99"/>
      <c r="C313" s="99"/>
      <c r="D313" s="102"/>
      <c r="E313" s="23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101"/>
      <c r="R313" s="115"/>
      <c r="S313" s="109"/>
      <c r="T313" s="101"/>
      <c r="U313" s="97"/>
      <c r="V313" s="97"/>
    </row>
    <row r="314" spans="1:22" ht="13.5" customHeight="1">
      <c r="A314" s="58"/>
      <c r="B314" s="100"/>
      <c r="C314" s="100"/>
      <c r="D314" s="103"/>
      <c r="E314" s="17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01"/>
      <c r="R314" s="115"/>
      <c r="S314" s="110"/>
      <c r="T314" s="101"/>
      <c r="U314" s="98"/>
      <c r="V314" s="98"/>
    </row>
    <row r="315" spans="1:22" ht="13.5" customHeight="1">
      <c r="A315" s="57"/>
      <c r="B315" s="99"/>
      <c r="C315" s="99"/>
      <c r="D315" s="102"/>
      <c r="E315" s="23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101"/>
      <c r="R315" s="115"/>
      <c r="S315" s="109"/>
      <c r="T315" s="101"/>
      <c r="U315" s="97"/>
      <c r="V315" s="97"/>
    </row>
    <row r="316" spans="1:22" ht="13.5" customHeight="1">
      <c r="A316" s="58"/>
      <c r="B316" s="100"/>
      <c r="C316" s="100"/>
      <c r="D316" s="103"/>
      <c r="E316" s="17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01"/>
      <c r="R316" s="115"/>
      <c r="S316" s="110"/>
      <c r="T316" s="101"/>
      <c r="U316" s="98"/>
      <c r="V316" s="98"/>
    </row>
    <row r="317" spans="1:22" ht="13.5" customHeight="1">
      <c r="A317" s="5"/>
      <c r="B317" s="99"/>
      <c r="C317" s="99"/>
      <c r="D317" s="102"/>
      <c r="E317" s="23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101"/>
      <c r="R317" s="115"/>
      <c r="S317" s="109"/>
      <c r="T317" s="101"/>
      <c r="U317" s="97"/>
      <c r="V317" s="97"/>
    </row>
    <row r="318" spans="1:22" ht="13.5" customHeight="1">
      <c r="A318" s="6"/>
      <c r="B318" s="100"/>
      <c r="C318" s="100"/>
      <c r="D318" s="103"/>
      <c r="E318" s="17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01"/>
      <c r="R318" s="115"/>
      <c r="S318" s="110"/>
      <c r="T318" s="101"/>
      <c r="U318" s="98"/>
      <c r="V318" s="98"/>
    </row>
    <row r="319" spans="1:22" ht="13.5" customHeight="1">
      <c r="A319" s="5"/>
      <c r="B319" s="99"/>
      <c r="C319" s="99"/>
      <c r="D319" s="102"/>
      <c r="E319" s="23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101"/>
      <c r="R319" s="115"/>
      <c r="S319" s="109"/>
      <c r="T319" s="101"/>
      <c r="U319" s="97"/>
      <c r="V319" s="97"/>
    </row>
    <row r="320" spans="1:22" ht="13.5" customHeight="1">
      <c r="A320" s="6"/>
      <c r="B320" s="100"/>
      <c r="C320" s="100"/>
      <c r="D320" s="103"/>
      <c r="E320" s="17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01"/>
      <c r="R320" s="115"/>
      <c r="S320" s="110"/>
      <c r="T320" s="101"/>
      <c r="U320" s="98"/>
      <c r="V320" s="98"/>
    </row>
    <row r="321" spans="1:22" ht="13.5" customHeight="1">
      <c r="A321" s="5"/>
      <c r="B321" s="99"/>
      <c r="C321" s="99"/>
      <c r="D321" s="102"/>
      <c r="E321" s="23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101"/>
      <c r="R321" s="115"/>
      <c r="S321" s="109"/>
      <c r="T321" s="101"/>
      <c r="U321" s="97"/>
      <c r="V321" s="97"/>
    </row>
    <row r="322" spans="1:22" ht="13.5" customHeight="1">
      <c r="A322" s="6"/>
      <c r="B322" s="100"/>
      <c r="C322" s="100"/>
      <c r="D322" s="103"/>
      <c r="E322" s="17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01"/>
      <c r="R322" s="115"/>
      <c r="S322" s="110"/>
      <c r="T322" s="101"/>
      <c r="U322" s="98"/>
      <c r="V322" s="98"/>
    </row>
    <row r="323" spans="1:22" ht="13.5" customHeight="1">
      <c r="A323" s="5"/>
      <c r="B323" s="99"/>
      <c r="C323" s="99"/>
      <c r="D323" s="102"/>
      <c r="E323" s="23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101"/>
      <c r="R323" s="115"/>
      <c r="S323" s="109"/>
      <c r="T323" s="101"/>
      <c r="U323" s="97"/>
      <c r="V323" s="97"/>
    </row>
    <row r="324" spans="1:22" ht="13.5" customHeight="1">
      <c r="A324" s="6"/>
      <c r="B324" s="100"/>
      <c r="C324" s="100"/>
      <c r="D324" s="103"/>
      <c r="E324" s="17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01"/>
      <c r="R324" s="115"/>
      <c r="S324" s="110"/>
      <c r="T324" s="101"/>
      <c r="U324" s="98"/>
      <c r="V324" s="98"/>
    </row>
    <row r="325" spans="1:22" ht="13.5" customHeight="1">
      <c r="A325" s="5"/>
      <c r="B325" s="99"/>
      <c r="C325" s="99"/>
      <c r="D325" s="102"/>
      <c r="E325" s="23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101"/>
      <c r="R325" s="115"/>
      <c r="S325" s="109"/>
      <c r="T325" s="101"/>
      <c r="U325" s="97"/>
      <c r="V325" s="97"/>
    </row>
    <row r="326" spans="1:22" ht="13.5" customHeight="1">
      <c r="A326" s="6"/>
      <c r="B326" s="100"/>
      <c r="C326" s="100"/>
      <c r="D326" s="103"/>
      <c r="E326" s="17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01"/>
      <c r="R326" s="115"/>
      <c r="S326" s="110"/>
      <c r="T326" s="101"/>
      <c r="U326" s="98"/>
      <c r="V326" s="98"/>
    </row>
    <row r="327" spans="1:22" ht="13.5" customHeight="1">
      <c r="A327" s="5"/>
      <c r="B327" s="99"/>
      <c r="C327" s="99"/>
      <c r="D327" s="102"/>
      <c r="E327" s="23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101"/>
      <c r="R327" s="115"/>
      <c r="S327" s="109"/>
      <c r="T327" s="101"/>
      <c r="U327" s="97"/>
      <c r="V327" s="97"/>
    </row>
    <row r="328" spans="1:22" ht="13.5" customHeight="1">
      <c r="A328" s="6"/>
      <c r="B328" s="100"/>
      <c r="C328" s="100"/>
      <c r="D328" s="103"/>
      <c r="E328" s="17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01"/>
      <c r="R328" s="115"/>
      <c r="S328" s="110"/>
      <c r="T328" s="101"/>
      <c r="U328" s="98"/>
      <c r="V328" s="98"/>
    </row>
    <row r="329" spans="1:22" ht="13.5" customHeight="1">
      <c r="A329" s="57"/>
      <c r="B329" s="99"/>
      <c r="C329" s="99"/>
      <c r="D329" s="102"/>
      <c r="E329" s="23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101"/>
      <c r="R329" s="115"/>
      <c r="S329" s="109"/>
      <c r="T329" s="101"/>
      <c r="U329" s="97"/>
      <c r="V329" s="97"/>
    </row>
    <row r="330" spans="1:22" ht="13.5" customHeight="1">
      <c r="A330" s="58"/>
      <c r="B330" s="100"/>
      <c r="C330" s="100"/>
      <c r="D330" s="103"/>
      <c r="E330" s="17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01"/>
      <c r="R330" s="115"/>
      <c r="S330" s="110"/>
      <c r="T330" s="101"/>
      <c r="U330" s="98"/>
      <c r="V330" s="98"/>
    </row>
    <row r="331" spans="1:22" ht="13.5" customHeight="1">
      <c r="A331" s="57"/>
      <c r="B331" s="99"/>
      <c r="C331" s="99"/>
      <c r="D331" s="102"/>
      <c r="E331" s="23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101"/>
      <c r="R331" s="115"/>
      <c r="S331" s="109"/>
      <c r="T331" s="101"/>
      <c r="U331" s="97"/>
      <c r="V331" s="97"/>
    </row>
    <row r="332" spans="1:22" ht="13.5" customHeight="1">
      <c r="A332" s="58"/>
      <c r="B332" s="100"/>
      <c r="C332" s="100"/>
      <c r="D332" s="103"/>
      <c r="E332" s="17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01"/>
      <c r="R332" s="115"/>
      <c r="S332" s="110"/>
      <c r="T332" s="101"/>
      <c r="U332" s="98"/>
      <c r="V332" s="98"/>
    </row>
    <row r="333" spans="1:22" ht="13.5" customHeight="1">
      <c r="A333" s="5"/>
      <c r="B333" s="99"/>
      <c r="C333" s="99"/>
      <c r="D333" s="102"/>
      <c r="E333" s="23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101"/>
      <c r="R333" s="115"/>
      <c r="S333" s="109"/>
      <c r="T333" s="101"/>
      <c r="U333" s="97"/>
      <c r="V333" s="97"/>
    </row>
    <row r="334" spans="1:22" ht="13.5" customHeight="1">
      <c r="A334" s="6"/>
      <c r="B334" s="100"/>
      <c r="C334" s="100"/>
      <c r="D334" s="103"/>
      <c r="E334" s="17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01"/>
      <c r="R334" s="115"/>
      <c r="S334" s="110"/>
      <c r="T334" s="101"/>
      <c r="U334" s="98"/>
      <c r="V334" s="98"/>
    </row>
    <row r="335" spans="1:22" ht="13.5" customHeight="1">
      <c r="A335" s="57"/>
      <c r="B335" s="99"/>
      <c r="C335" s="99"/>
      <c r="D335" s="102"/>
      <c r="E335" s="23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101"/>
      <c r="R335" s="115"/>
      <c r="S335" s="109"/>
      <c r="T335" s="101"/>
      <c r="U335" s="97"/>
      <c r="V335" s="97"/>
    </row>
    <row r="336" spans="1:22" ht="13.5" customHeight="1">
      <c r="A336" s="58"/>
      <c r="B336" s="100"/>
      <c r="C336" s="100"/>
      <c r="D336" s="103"/>
      <c r="E336" s="17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01"/>
      <c r="R336" s="115"/>
      <c r="S336" s="110"/>
      <c r="T336" s="101"/>
      <c r="U336" s="98"/>
      <c r="V336" s="98"/>
    </row>
    <row r="337" spans="1:22" ht="13.5" customHeight="1">
      <c r="A337" s="57"/>
      <c r="B337" s="99"/>
      <c r="C337" s="99"/>
      <c r="D337" s="102"/>
      <c r="E337" s="23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101"/>
      <c r="R337" s="115"/>
      <c r="S337" s="109"/>
      <c r="T337" s="101"/>
      <c r="U337" s="97"/>
      <c r="V337" s="97"/>
    </row>
    <row r="338" spans="1:22" ht="13.5" customHeight="1">
      <c r="A338" s="58"/>
      <c r="B338" s="100"/>
      <c r="C338" s="100"/>
      <c r="D338" s="103"/>
      <c r="E338" s="17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01"/>
      <c r="R338" s="115"/>
      <c r="S338" s="110"/>
      <c r="T338" s="101"/>
      <c r="U338" s="98"/>
      <c r="V338" s="98"/>
    </row>
    <row r="339" spans="1:22" ht="13.5" customHeight="1">
      <c r="A339" s="5"/>
      <c r="B339" s="99"/>
      <c r="C339" s="99"/>
      <c r="D339" s="102"/>
      <c r="E339" s="23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101"/>
      <c r="R339" s="115"/>
      <c r="S339" s="109"/>
      <c r="T339" s="101"/>
      <c r="U339" s="97"/>
      <c r="V339" s="97"/>
    </row>
    <row r="340" spans="1:22" ht="13.5" customHeight="1">
      <c r="A340" s="6"/>
      <c r="B340" s="100"/>
      <c r="C340" s="100"/>
      <c r="D340" s="103"/>
      <c r="E340" s="17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01"/>
      <c r="R340" s="115"/>
      <c r="S340" s="110"/>
      <c r="T340" s="101"/>
      <c r="U340" s="98"/>
      <c r="V340" s="98"/>
    </row>
    <row r="341" spans="1:22" ht="13.5" customHeight="1">
      <c r="A341" s="5"/>
      <c r="B341" s="99"/>
      <c r="C341" s="99"/>
      <c r="D341" s="102"/>
      <c r="E341" s="23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101"/>
      <c r="R341" s="115"/>
      <c r="S341" s="109"/>
      <c r="T341" s="101"/>
      <c r="U341" s="97"/>
      <c r="V341" s="97"/>
    </row>
    <row r="342" spans="1:22" ht="13.5" customHeight="1">
      <c r="A342" s="6"/>
      <c r="B342" s="100"/>
      <c r="C342" s="100"/>
      <c r="D342" s="103"/>
      <c r="E342" s="17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01"/>
      <c r="R342" s="115"/>
      <c r="S342" s="110"/>
      <c r="T342" s="101"/>
      <c r="U342" s="98"/>
      <c r="V342" s="98"/>
    </row>
    <row r="343" spans="1:22" ht="13.5" customHeight="1">
      <c r="A343" s="5"/>
      <c r="B343" s="99"/>
      <c r="C343" s="99"/>
      <c r="D343" s="102"/>
      <c r="E343" s="23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101"/>
      <c r="R343" s="115"/>
      <c r="S343" s="109"/>
      <c r="T343" s="101"/>
      <c r="U343" s="97"/>
      <c r="V343" s="97"/>
    </row>
    <row r="344" spans="1:22" ht="13.5" customHeight="1">
      <c r="A344" s="6"/>
      <c r="B344" s="100"/>
      <c r="C344" s="100"/>
      <c r="D344" s="103"/>
      <c r="E344" s="17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01"/>
      <c r="R344" s="115"/>
      <c r="S344" s="110"/>
      <c r="T344" s="101"/>
      <c r="U344" s="98"/>
      <c r="V344" s="98"/>
    </row>
    <row r="345" spans="1:22" ht="13.5" customHeight="1">
      <c r="A345" s="57"/>
      <c r="B345" s="99"/>
      <c r="C345" s="99"/>
      <c r="D345" s="102"/>
      <c r="E345" s="23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101"/>
      <c r="R345" s="115"/>
      <c r="S345" s="109"/>
      <c r="T345" s="101"/>
      <c r="U345" s="97"/>
      <c r="V345" s="97"/>
    </row>
    <row r="346" spans="1:22" ht="13.5" customHeight="1">
      <c r="A346" s="58"/>
      <c r="B346" s="100"/>
      <c r="C346" s="100"/>
      <c r="D346" s="103"/>
      <c r="E346" s="17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01"/>
      <c r="R346" s="115"/>
      <c r="S346" s="110"/>
      <c r="T346" s="101"/>
      <c r="U346" s="98"/>
      <c r="V346" s="98"/>
    </row>
    <row r="347" spans="1:22" ht="13.5" customHeight="1">
      <c r="A347" s="57"/>
      <c r="B347" s="99"/>
      <c r="C347" s="99"/>
      <c r="D347" s="102"/>
      <c r="E347" s="23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101"/>
      <c r="R347" s="115"/>
      <c r="S347" s="109"/>
      <c r="T347" s="101"/>
      <c r="U347" s="97"/>
      <c r="V347" s="97"/>
    </row>
    <row r="348" spans="1:22" ht="13.5" customHeight="1">
      <c r="A348" s="58"/>
      <c r="B348" s="100"/>
      <c r="C348" s="100"/>
      <c r="D348" s="103"/>
      <c r="E348" s="17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01"/>
      <c r="R348" s="115"/>
      <c r="S348" s="110"/>
      <c r="T348" s="101"/>
      <c r="U348" s="98"/>
      <c r="V348" s="98"/>
    </row>
    <row r="349" spans="1:22" ht="13.5" customHeight="1">
      <c r="A349" s="57"/>
      <c r="B349" s="99"/>
      <c r="C349" s="99"/>
      <c r="D349" s="102"/>
      <c r="E349" s="23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101"/>
      <c r="R349" s="115"/>
      <c r="S349" s="109"/>
      <c r="T349" s="101"/>
      <c r="U349" s="97"/>
      <c r="V349" s="97"/>
    </row>
    <row r="350" spans="1:22" ht="13.5" customHeight="1">
      <c r="A350" s="58"/>
      <c r="B350" s="100"/>
      <c r="C350" s="100"/>
      <c r="D350" s="103"/>
      <c r="E350" s="17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01"/>
      <c r="R350" s="115"/>
      <c r="S350" s="110"/>
      <c r="T350" s="101"/>
      <c r="U350" s="98"/>
      <c r="V350" s="98"/>
    </row>
    <row r="351" spans="1:22" ht="13.5" customHeight="1">
      <c r="A351" s="57"/>
      <c r="B351" s="99"/>
      <c r="C351" s="99"/>
      <c r="D351" s="102"/>
      <c r="E351" s="23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101"/>
      <c r="R351" s="115"/>
      <c r="S351" s="109"/>
      <c r="T351" s="101"/>
      <c r="U351" s="97"/>
      <c r="V351" s="97"/>
    </row>
    <row r="352" spans="1:22" ht="13.5" customHeight="1">
      <c r="A352" s="58"/>
      <c r="B352" s="100"/>
      <c r="C352" s="100"/>
      <c r="D352" s="103"/>
      <c r="E352" s="17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01"/>
      <c r="R352" s="115"/>
      <c r="S352" s="110"/>
      <c r="T352" s="101"/>
      <c r="U352" s="98"/>
      <c r="V352" s="98"/>
    </row>
    <row r="353" spans="1:22" ht="13.5" customHeight="1">
      <c r="A353" s="57"/>
      <c r="B353" s="99"/>
      <c r="C353" s="99"/>
      <c r="D353" s="102"/>
      <c r="E353" s="23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101"/>
      <c r="R353" s="115"/>
      <c r="S353" s="109"/>
      <c r="T353" s="101"/>
      <c r="U353" s="97"/>
      <c r="V353" s="97"/>
    </row>
    <row r="354" spans="1:22" ht="13.5" customHeight="1">
      <c r="A354" s="58"/>
      <c r="B354" s="100"/>
      <c r="C354" s="100"/>
      <c r="D354" s="103"/>
      <c r="E354" s="17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01"/>
      <c r="R354" s="115"/>
      <c r="S354" s="110"/>
      <c r="T354" s="101"/>
      <c r="U354" s="98"/>
      <c r="V354" s="98"/>
    </row>
    <row r="355" spans="1:22" ht="13.5" customHeight="1">
      <c r="A355" s="57"/>
      <c r="B355" s="99"/>
      <c r="C355" s="99"/>
      <c r="D355" s="102"/>
      <c r="E355" s="23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101"/>
      <c r="R355" s="115"/>
      <c r="S355" s="109"/>
      <c r="T355" s="101"/>
      <c r="U355" s="97"/>
      <c r="V355" s="97"/>
    </row>
    <row r="356" spans="1:22" ht="13.5" customHeight="1">
      <c r="A356" s="58"/>
      <c r="B356" s="100"/>
      <c r="C356" s="100"/>
      <c r="D356" s="103"/>
      <c r="E356" s="17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01"/>
      <c r="R356" s="115"/>
      <c r="S356" s="110"/>
      <c r="T356" s="101"/>
      <c r="U356" s="98"/>
      <c r="V356" s="98"/>
    </row>
    <row r="357" spans="1:22" ht="13.5" customHeight="1">
      <c r="A357" s="57"/>
      <c r="B357" s="99"/>
      <c r="C357" s="99"/>
      <c r="D357" s="102"/>
      <c r="E357" s="23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101"/>
      <c r="R357" s="115"/>
      <c r="S357" s="109"/>
      <c r="T357" s="101"/>
      <c r="U357" s="97"/>
      <c r="V357" s="97"/>
    </row>
    <row r="358" spans="1:22" ht="13.5" customHeight="1">
      <c r="A358" s="58"/>
      <c r="B358" s="100"/>
      <c r="C358" s="100"/>
      <c r="D358" s="103"/>
      <c r="E358" s="17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01"/>
      <c r="R358" s="115"/>
      <c r="S358" s="110"/>
      <c r="T358" s="101"/>
      <c r="U358" s="98"/>
      <c r="V358" s="98"/>
    </row>
    <row r="359" spans="1:22" ht="13.5" customHeight="1">
      <c r="A359" s="5"/>
      <c r="B359" s="99"/>
      <c r="C359" s="99"/>
      <c r="D359" s="102"/>
      <c r="E359" s="23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101"/>
      <c r="R359" s="115"/>
      <c r="S359" s="109"/>
      <c r="T359" s="101"/>
      <c r="U359" s="97"/>
      <c r="V359" s="97"/>
    </row>
    <row r="360" spans="1:22" ht="13.5" customHeight="1">
      <c r="A360" s="6"/>
      <c r="B360" s="100"/>
      <c r="C360" s="100"/>
      <c r="D360" s="103"/>
      <c r="E360" s="17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01"/>
      <c r="R360" s="115"/>
      <c r="S360" s="110"/>
      <c r="T360" s="101"/>
      <c r="U360" s="98"/>
      <c r="V360" s="98"/>
    </row>
    <row r="361" spans="1:22" ht="13.5" customHeight="1">
      <c r="A361" s="5"/>
      <c r="B361" s="99"/>
      <c r="C361" s="99"/>
      <c r="D361" s="102"/>
      <c r="E361" s="23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101"/>
      <c r="R361" s="115"/>
      <c r="S361" s="109"/>
      <c r="T361" s="101"/>
      <c r="U361" s="97"/>
      <c r="V361" s="97"/>
    </row>
    <row r="362" spans="1:22" ht="13.5" customHeight="1">
      <c r="A362" s="6"/>
      <c r="B362" s="100"/>
      <c r="C362" s="100"/>
      <c r="D362" s="103"/>
      <c r="E362" s="17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01"/>
      <c r="R362" s="115"/>
      <c r="S362" s="110"/>
      <c r="T362" s="101"/>
      <c r="U362" s="98"/>
      <c r="V362" s="98"/>
    </row>
    <row r="363" spans="1:22" ht="13.5" customHeight="1">
      <c r="A363" s="5"/>
      <c r="B363" s="99"/>
      <c r="C363" s="99"/>
      <c r="D363" s="102"/>
      <c r="E363" s="23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101"/>
      <c r="R363" s="115"/>
      <c r="S363" s="109"/>
      <c r="T363" s="101"/>
      <c r="U363" s="97"/>
      <c r="V363" s="97"/>
    </row>
    <row r="364" spans="1:22" ht="13.5" customHeight="1">
      <c r="A364" s="6"/>
      <c r="B364" s="100"/>
      <c r="C364" s="100"/>
      <c r="D364" s="103"/>
      <c r="E364" s="17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01"/>
      <c r="R364" s="115"/>
      <c r="S364" s="110"/>
      <c r="T364" s="101"/>
      <c r="U364" s="98"/>
      <c r="V364" s="98"/>
    </row>
    <row r="365" spans="1:22" ht="13.5" customHeight="1">
      <c r="A365" s="57"/>
      <c r="B365" s="99"/>
      <c r="C365" s="99"/>
      <c r="D365" s="102"/>
      <c r="E365" s="23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101"/>
      <c r="R365" s="115"/>
      <c r="S365" s="109"/>
      <c r="T365" s="101"/>
      <c r="U365" s="97"/>
      <c r="V365" s="97"/>
    </row>
    <row r="366" spans="1:22" ht="13.5" customHeight="1">
      <c r="A366" s="58"/>
      <c r="B366" s="100"/>
      <c r="C366" s="100"/>
      <c r="D366" s="103"/>
      <c r="E366" s="17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01"/>
      <c r="R366" s="115"/>
      <c r="S366" s="110"/>
      <c r="T366" s="101"/>
      <c r="U366" s="98"/>
      <c r="V366" s="98"/>
    </row>
    <row r="367" spans="1:22" ht="13.5" customHeight="1">
      <c r="A367" s="57"/>
      <c r="B367" s="99"/>
      <c r="C367" s="99"/>
      <c r="D367" s="102"/>
      <c r="E367" s="23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101"/>
      <c r="R367" s="115"/>
      <c r="S367" s="109"/>
      <c r="T367" s="101"/>
      <c r="U367" s="97"/>
      <c r="V367" s="97"/>
    </row>
    <row r="368" spans="1:22" ht="13.5" customHeight="1">
      <c r="A368" s="58"/>
      <c r="B368" s="100"/>
      <c r="C368" s="100"/>
      <c r="D368" s="103"/>
      <c r="E368" s="17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01"/>
      <c r="R368" s="115"/>
      <c r="S368" s="110"/>
      <c r="T368" s="101"/>
      <c r="U368" s="98"/>
      <c r="V368" s="98"/>
    </row>
    <row r="369" spans="1:22" ht="13.5" customHeight="1">
      <c r="A369" s="57"/>
      <c r="B369" s="99"/>
      <c r="C369" s="99"/>
      <c r="D369" s="102"/>
      <c r="E369" s="23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101"/>
      <c r="R369" s="115"/>
      <c r="S369" s="109"/>
      <c r="T369" s="101"/>
      <c r="U369" s="97"/>
      <c r="V369" s="97"/>
    </row>
    <row r="370" spans="1:22" ht="13.5" customHeight="1">
      <c r="A370" s="58"/>
      <c r="B370" s="100"/>
      <c r="C370" s="100"/>
      <c r="D370" s="103"/>
      <c r="E370" s="17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01"/>
      <c r="R370" s="115"/>
      <c r="S370" s="110"/>
      <c r="T370" s="101"/>
      <c r="U370" s="98"/>
      <c r="V370" s="98"/>
    </row>
    <row r="371" spans="1:22" ht="13.5" customHeight="1">
      <c r="A371" s="57"/>
      <c r="B371" s="99"/>
      <c r="C371" s="99"/>
      <c r="D371" s="102"/>
      <c r="E371" s="23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101"/>
      <c r="R371" s="115"/>
      <c r="S371" s="109"/>
      <c r="T371" s="101"/>
      <c r="U371" s="97"/>
      <c r="V371" s="97"/>
    </row>
    <row r="372" spans="1:22" ht="13.5" customHeight="1">
      <c r="A372" s="58"/>
      <c r="B372" s="100"/>
      <c r="C372" s="100"/>
      <c r="D372" s="103"/>
      <c r="E372" s="17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01"/>
      <c r="R372" s="115"/>
      <c r="S372" s="110"/>
      <c r="T372" s="101"/>
      <c r="U372" s="98"/>
      <c r="V372" s="98"/>
    </row>
    <row r="373" spans="1:22" ht="13.5" customHeight="1">
      <c r="A373" s="61"/>
      <c r="B373" s="99"/>
      <c r="C373" s="99"/>
      <c r="D373" s="102"/>
      <c r="E373" s="23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101"/>
      <c r="R373" s="115"/>
      <c r="S373" s="109"/>
      <c r="T373" s="101"/>
      <c r="U373" s="97"/>
      <c r="V373" s="97"/>
    </row>
    <row r="374" spans="1:22" ht="13.5" customHeight="1">
      <c r="A374" s="58"/>
      <c r="B374" s="100"/>
      <c r="C374" s="100"/>
      <c r="D374" s="103"/>
      <c r="E374" s="17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01"/>
      <c r="R374" s="115"/>
      <c r="S374" s="110"/>
      <c r="T374" s="101"/>
      <c r="U374" s="98"/>
      <c r="V374" s="98"/>
    </row>
    <row r="375" spans="1:22" ht="13.5" customHeight="1">
      <c r="A375" s="57"/>
      <c r="B375" s="99"/>
      <c r="C375" s="99"/>
      <c r="D375" s="102"/>
      <c r="E375" s="23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101"/>
      <c r="R375" s="115"/>
      <c r="S375" s="109"/>
      <c r="T375" s="101"/>
      <c r="U375" s="97"/>
      <c r="V375" s="97"/>
    </row>
    <row r="376" spans="1:22" ht="13.5" customHeight="1">
      <c r="A376" s="58"/>
      <c r="B376" s="100"/>
      <c r="C376" s="100"/>
      <c r="D376" s="103"/>
      <c r="E376" s="17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01"/>
      <c r="R376" s="115"/>
      <c r="S376" s="110"/>
      <c r="T376" s="101"/>
      <c r="U376" s="98"/>
      <c r="V376" s="98"/>
    </row>
    <row r="377" spans="1:22" ht="13.5" customHeight="1">
      <c r="A377" s="5"/>
      <c r="B377" s="99"/>
      <c r="C377" s="99"/>
      <c r="D377" s="102"/>
      <c r="E377" s="23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101"/>
      <c r="R377" s="115"/>
      <c r="S377" s="109"/>
      <c r="T377" s="101"/>
      <c r="U377" s="97"/>
      <c r="V377" s="97"/>
    </row>
    <row r="378" spans="1:22" ht="13.5" customHeight="1">
      <c r="A378" s="6"/>
      <c r="B378" s="100"/>
      <c r="C378" s="100"/>
      <c r="D378" s="103"/>
      <c r="E378" s="17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01"/>
      <c r="R378" s="115"/>
      <c r="S378" s="110"/>
      <c r="T378" s="101"/>
      <c r="U378" s="98"/>
      <c r="V378" s="98"/>
    </row>
    <row r="379" spans="1:22" ht="13.5" customHeight="1">
      <c r="A379" s="5"/>
      <c r="B379" s="99"/>
      <c r="C379" s="99"/>
      <c r="D379" s="102"/>
      <c r="E379" s="23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101"/>
      <c r="R379" s="115"/>
      <c r="S379" s="109"/>
      <c r="T379" s="101"/>
      <c r="U379" s="97"/>
      <c r="V379" s="97"/>
    </row>
    <row r="380" spans="1:22" ht="13.5" customHeight="1">
      <c r="A380" s="6"/>
      <c r="B380" s="100"/>
      <c r="C380" s="100"/>
      <c r="D380" s="103"/>
      <c r="E380" s="17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01"/>
      <c r="R380" s="115"/>
      <c r="S380" s="110"/>
      <c r="T380" s="101"/>
      <c r="U380" s="98"/>
      <c r="V380" s="98"/>
    </row>
    <row r="381" spans="1:22" ht="13.5" customHeight="1">
      <c r="A381" s="57"/>
      <c r="B381" s="99"/>
      <c r="C381" s="99"/>
      <c r="D381" s="102"/>
      <c r="E381" s="23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101"/>
      <c r="R381" s="115"/>
      <c r="S381" s="109"/>
      <c r="T381" s="101"/>
      <c r="U381" s="97"/>
      <c r="V381" s="97"/>
    </row>
    <row r="382" spans="1:22" ht="13.5" customHeight="1">
      <c r="A382" s="58"/>
      <c r="B382" s="100"/>
      <c r="C382" s="100"/>
      <c r="D382" s="103"/>
      <c r="E382" s="17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01"/>
      <c r="R382" s="115"/>
      <c r="S382" s="110"/>
      <c r="T382" s="101"/>
      <c r="U382" s="98"/>
      <c r="V382" s="98"/>
    </row>
    <row r="383" spans="1:22" ht="13.5" customHeight="1">
      <c r="A383" s="57"/>
      <c r="B383" s="99"/>
      <c r="C383" s="99"/>
      <c r="D383" s="102"/>
      <c r="E383" s="23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101"/>
      <c r="R383" s="115"/>
      <c r="S383" s="109"/>
      <c r="T383" s="101"/>
      <c r="U383" s="97"/>
      <c r="V383" s="97"/>
    </row>
    <row r="384" spans="1:22" ht="13.5" customHeight="1">
      <c r="A384" s="58"/>
      <c r="B384" s="100"/>
      <c r="C384" s="100"/>
      <c r="D384" s="103"/>
      <c r="E384" s="17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01"/>
      <c r="R384" s="115"/>
      <c r="S384" s="110"/>
      <c r="T384" s="101"/>
      <c r="U384" s="98"/>
      <c r="V384" s="98"/>
    </row>
    <row r="385" spans="1:22" ht="13.5" customHeight="1">
      <c r="A385" s="5"/>
      <c r="B385" s="99"/>
      <c r="C385" s="99"/>
      <c r="D385" s="102"/>
      <c r="E385" s="23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101"/>
      <c r="R385" s="115"/>
      <c r="S385" s="109"/>
      <c r="T385" s="101"/>
      <c r="U385" s="97"/>
      <c r="V385" s="97"/>
    </row>
    <row r="386" spans="1:22" ht="13.5" customHeight="1">
      <c r="A386" s="6"/>
      <c r="B386" s="100"/>
      <c r="C386" s="100"/>
      <c r="D386" s="103"/>
      <c r="E386" s="17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01"/>
      <c r="R386" s="115"/>
      <c r="S386" s="110"/>
      <c r="T386" s="101"/>
      <c r="U386" s="98"/>
      <c r="V386" s="98"/>
    </row>
    <row r="387" spans="1:22" ht="13.5" customHeight="1">
      <c r="A387" s="5"/>
      <c r="B387" s="99"/>
      <c r="C387" s="99"/>
      <c r="D387" s="102"/>
      <c r="E387" s="23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101"/>
      <c r="R387" s="115"/>
      <c r="S387" s="109"/>
      <c r="T387" s="101"/>
      <c r="U387" s="97"/>
      <c r="V387" s="97"/>
    </row>
    <row r="388" spans="1:22" ht="13.5" customHeight="1">
      <c r="A388" s="6"/>
      <c r="B388" s="100"/>
      <c r="C388" s="100"/>
      <c r="D388" s="103"/>
      <c r="E388" s="17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01"/>
      <c r="R388" s="115"/>
      <c r="S388" s="110"/>
      <c r="T388" s="101"/>
      <c r="U388" s="98"/>
      <c r="V388" s="98"/>
    </row>
    <row r="389" spans="1:22" ht="13.5" customHeight="1">
      <c r="A389" s="57"/>
      <c r="B389" s="99"/>
      <c r="C389" s="99"/>
      <c r="D389" s="102"/>
      <c r="E389" s="23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101"/>
      <c r="R389" s="115"/>
      <c r="S389" s="109"/>
      <c r="T389" s="101"/>
      <c r="U389" s="97"/>
      <c r="V389" s="97"/>
    </row>
    <row r="390" spans="1:22" ht="13.5" customHeight="1">
      <c r="A390" s="58"/>
      <c r="B390" s="100"/>
      <c r="C390" s="100"/>
      <c r="D390" s="103"/>
      <c r="E390" s="17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01"/>
      <c r="R390" s="115"/>
      <c r="S390" s="110"/>
      <c r="T390" s="101"/>
      <c r="U390" s="98"/>
      <c r="V390" s="98"/>
    </row>
    <row r="391" spans="1:22" ht="13.5" customHeight="1">
      <c r="A391" s="57"/>
      <c r="B391" s="99"/>
      <c r="C391" s="99"/>
      <c r="D391" s="102"/>
      <c r="E391" s="23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101"/>
      <c r="R391" s="115"/>
      <c r="S391" s="109"/>
      <c r="T391" s="101"/>
      <c r="U391" s="97"/>
      <c r="V391" s="97"/>
    </row>
    <row r="392" spans="1:22" ht="13.5" customHeight="1">
      <c r="A392" s="58"/>
      <c r="B392" s="100"/>
      <c r="C392" s="100"/>
      <c r="D392" s="103"/>
      <c r="E392" s="17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01"/>
      <c r="R392" s="115"/>
      <c r="S392" s="110"/>
      <c r="T392" s="101"/>
      <c r="U392" s="98"/>
      <c r="V392" s="98"/>
    </row>
    <row r="393" spans="1:22" ht="13.5" customHeight="1">
      <c r="A393" s="57"/>
      <c r="B393" s="99"/>
      <c r="C393" s="99"/>
      <c r="D393" s="102"/>
      <c r="E393" s="23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101"/>
      <c r="R393" s="115"/>
      <c r="S393" s="109"/>
      <c r="T393" s="101"/>
      <c r="U393" s="97"/>
      <c r="V393" s="97"/>
    </row>
    <row r="394" spans="1:22" ht="13.5" customHeight="1">
      <c r="A394" s="58"/>
      <c r="B394" s="100"/>
      <c r="C394" s="100"/>
      <c r="D394" s="103"/>
      <c r="E394" s="17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01"/>
      <c r="R394" s="115"/>
      <c r="S394" s="110"/>
      <c r="T394" s="101"/>
      <c r="U394" s="98"/>
      <c r="V394" s="98"/>
    </row>
    <row r="395" spans="1:22" ht="13.5" customHeight="1">
      <c r="A395" s="57"/>
      <c r="B395" s="99"/>
      <c r="C395" s="99"/>
      <c r="D395" s="102"/>
      <c r="E395" s="23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101"/>
      <c r="R395" s="115"/>
      <c r="S395" s="109"/>
      <c r="T395" s="101"/>
      <c r="U395" s="97"/>
      <c r="V395" s="97"/>
    </row>
    <row r="396" spans="1:22" ht="13.5" customHeight="1">
      <c r="A396" s="58"/>
      <c r="B396" s="100"/>
      <c r="C396" s="100"/>
      <c r="D396" s="103"/>
      <c r="E396" s="17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01"/>
      <c r="R396" s="115"/>
      <c r="S396" s="110"/>
      <c r="T396" s="101"/>
      <c r="U396" s="98"/>
      <c r="V396" s="98"/>
    </row>
    <row r="397" spans="1:22" ht="13.5" customHeight="1">
      <c r="A397" s="57"/>
      <c r="B397" s="99"/>
      <c r="C397" s="99"/>
      <c r="D397" s="102"/>
      <c r="E397" s="23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101"/>
      <c r="R397" s="115"/>
      <c r="S397" s="109"/>
      <c r="T397" s="101"/>
      <c r="U397" s="97"/>
      <c r="V397" s="97"/>
    </row>
    <row r="398" spans="1:22" ht="13.5" customHeight="1">
      <c r="A398" s="58"/>
      <c r="B398" s="100"/>
      <c r="C398" s="100"/>
      <c r="D398" s="103"/>
      <c r="E398" s="17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01"/>
      <c r="R398" s="115"/>
      <c r="S398" s="110"/>
      <c r="T398" s="101"/>
      <c r="U398" s="98"/>
      <c r="V398" s="98"/>
    </row>
    <row r="399" spans="1:22" ht="13.5" customHeight="1">
      <c r="A399" s="57"/>
      <c r="B399" s="99"/>
      <c r="C399" s="99"/>
      <c r="D399" s="102"/>
      <c r="E399" s="23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101"/>
      <c r="R399" s="115"/>
      <c r="S399" s="109"/>
      <c r="T399" s="101"/>
      <c r="U399" s="97"/>
      <c r="V399" s="97"/>
    </row>
    <row r="400" spans="1:22" ht="13.5" customHeight="1">
      <c r="A400" s="58"/>
      <c r="B400" s="100"/>
      <c r="C400" s="100"/>
      <c r="D400" s="103"/>
      <c r="E400" s="17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01"/>
      <c r="R400" s="115"/>
      <c r="S400" s="110"/>
      <c r="T400" s="101"/>
      <c r="U400" s="98"/>
      <c r="V400" s="98"/>
    </row>
    <row r="401" spans="1:22" ht="13.5" customHeight="1">
      <c r="A401" s="57"/>
      <c r="B401" s="99"/>
      <c r="C401" s="99"/>
      <c r="D401" s="102"/>
      <c r="E401" s="23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101"/>
      <c r="R401" s="115"/>
      <c r="S401" s="109"/>
      <c r="T401" s="101"/>
      <c r="U401" s="97"/>
      <c r="V401" s="97"/>
    </row>
    <row r="402" spans="1:22" ht="13.5" customHeight="1">
      <c r="A402" s="58"/>
      <c r="B402" s="100"/>
      <c r="C402" s="100"/>
      <c r="D402" s="103"/>
      <c r="E402" s="17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01"/>
      <c r="R402" s="115"/>
      <c r="S402" s="110"/>
      <c r="T402" s="101"/>
      <c r="U402" s="98"/>
      <c r="V402" s="98"/>
    </row>
    <row r="403" spans="1:22" ht="13.5" customHeight="1">
      <c r="A403" s="5"/>
      <c r="B403" s="99"/>
      <c r="C403" s="99"/>
      <c r="D403" s="102"/>
      <c r="E403" s="23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101"/>
      <c r="R403" s="115"/>
      <c r="S403" s="109"/>
      <c r="T403" s="101"/>
      <c r="U403" s="97"/>
      <c r="V403" s="97"/>
    </row>
    <row r="404" spans="1:22" ht="13.5" customHeight="1">
      <c r="A404" s="6"/>
      <c r="B404" s="100"/>
      <c r="C404" s="100"/>
      <c r="D404" s="103"/>
      <c r="E404" s="17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01"/>
      <c r="R404" s="115"/>
      <c r="S404" s="110"/>
      <c r="T404" s="101"/>
      <c r="U404" s="98"/>
      <c r="V404" s="98"/>
    </row>
    <row r="405" spans="1:22" ht="13.5" customHeight="1">
      <c r="A405" s="5"/>
      <c r="B405" s="99"/>
      <c r="C405" s="99"/>
      <c r="D405" s="102"/>
      <c r="E405" s="23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101"/>
      <c r="R405" s="115"/>
      <c r="S405" s="109"/>
      <c r="T405" s="101"/>
      <c r="U405" s="97"/>
      <c r="V405" s="97"/>
    </row>
    <row r="406" spans="1:22" ht="13.5" customHeight="1">
      <c r="A406" s="6"/>
      <c r="B406" s="100"/>
      <c r="C406" s="100"/>
      <c r="D406" s="103"/>
      <c r="E406" s="17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01"/>
      <c r="R406" s="115"/>
      <c r="S406" s="110"/>
      <c r="T406" s="101"/>
      <c r="U406" s="98"/>
      <c r="V406" s="98"/>
    </row>
    <row r="407" spans="1:22" ht="13.5" customHeight="1">
      <c r="A407" s="5"/>
      <c r="B407" s="99"/>
      <c r="C407" s="99"/>
      <c r="D407" s="102"/>
      <c r="E407" s="23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101"/>
      <c r="R407" s="115"/>
      <c r="S407" s="109"/>
      <c r="T407" s="101"/>
      <c r="U407" s="97"/>
      <c r="V407" s="97"/>
    </row>
    <row r="408" spans="1:22" ht="13.5" customHeight="1">
      <c r="A408" s="6"/>
      <c r="B408" s="100"/>
      <c r="C408" s="100"/>
      <c r="D408" s="103"/>
      <c r="E408" s="17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01"/>
      <c r="R408" s="115"/>
      <c r="S408" s="110"/>
      <c r="T408" s="101"/>
      <c r="U408" s="98"/>
      <c r="V408" s="98"/>
    </row>
    <row r="409" spans="1:22" ht="13.5" customHeight="1">
      <c r="A409" s="5"/>
      <c r="B409" s="99"/>
      <c r="C409" s="99"/>
      <c r="D409" s="102"/>
      <c r="E409" s="23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101"/>
      <c r="R409" s="115"/>
      <c r="S409" s="109"/>
      <c r="T409" s="101"/>
      <c r="U409" s="97"/>
      <c r="V409" s="97"/>
    </row>
    <row r="410" spans="1:22" ht="13.5" customHeight="1">
      <c r="A410" s="6"/>
      <c r="B410" s="100"/>
      <c r="C410" s="100"/>
      <c r="D410" s="103"/>
      <c r="E410" s="17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01"/>
      <c r="R410" s="115"/>
      <c r="S410" s="110"/>
      <c r="T410" s="101"/>
      <c r="U410" s="98"/>
      <c r="V410" s="98"/>
    </row>
    <row r="411" spans="1:22" ht="13.5" customHeight="1">
      <c r="A411" s="5"/>
      <c r="B411" s="99"/>
      <c r="C411" s="99"/>
      <c r="D411" s="102"/>
      <c r="E411" s="23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101"/>
      <c r="R411" s="115"/>
      <c r="S411" s="109"/>
      <c r="T411" s="101"/>
      <c r="U411" s="97"/>
      <c r="V411" s="97"/>
    </row>
    <row r="412" spans="1:22" ht="13.5" customHeight="1">
      <c r="A412" s="6"/>
      <c r="B412" s="100"/>
      <c r="C412" s="100"/>
      <c r="D412" s="103"/>
      <c r="E412" s="17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01"/>
      <c r="R412" s="115"/>
      <c r="S412" s="110"/>
      <c r="T412" s="101"/>
      <c r="U412" s="98"/>
      <c r="V412" s="98"/>
    </row>
    <row r="413" spans="1:22" ht="13.5" customHeight="1">
      <c r="A413" s="5"/>
      <c r="B413" s="99"/>
      <c r="C413" s="99"/>
      <c r="D413" s="102"/>
      <c r="E413" s="23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101"/>
      <c r="R413" s="115"/>
      <c r="S413" s="109"/>
      <c r="T413" s="101"/>
      <c r="U413" s="97"/>
      <c r="V413" s="97"/>
    </row>
    <row r="414" spans="1:22" ht="13.5" customHeight="1">
      <c r="A414" s="6"/>
      <c r="B414" s="100"/>
      <c r="C414" s="100"/>
      <c r="D414" s="103"/>
      <c r="E414" s="17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01"/>
      <c r="R414" s="115"/>
      <c r="S414" s="110"/>
      <c r="T414" s="101"/>
      <c r="U414" s="98"/>
      <c r="V414" s="98"/>
    </row>
    <row r="415" spans="1:22" ht="13.5" customHeight="1">
      <c r="A415" s="5"/>
      <c r="B415" s="99"/>
      <c r="C415" s="99"/>
      <c r="D415" s="102"/>
      <c r="E415" s="23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101"/>
      <c r="R415" s="115"/>
      <c r="S415" s="109"/>
      <c r="T415" s="101"/>
      <c r="U415" s="97"/>
      <c r="V415" s="97"/>
    </row>
    <row r="416" spans="1:22" ht="13.5" customHeight="1">
      <c r="A416" s="6"/>
      <c r="B416" s="100"/>
      <c r="C416" s="100"/>
      <c r="D416" s="103"/>
      <c r="E416" s="17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01"/>
      <c r="R416" s="115"/>
      <c r="S416" s="110"/>
      <c r="T416" s="101"/>
      <c r="U416" s="98"/>
      <c r="V416" s="98"/>
    </row>
    <row r="417" spans="1:22" ht="13.5" customHeight="1">
      <c r="A417" s="5"/>
      <c r="B417" s="99"/>
      <c r="C417" s="99"/>
      <c r="D417" s="102"/>
      <c r="E417" s="23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101"/>
      <c r="R417" s="115"/>
      <c r="S417" s="109"/>
      <c r="T417" s="101"/>
      <c r="U417" s="97"/>
      <c r="V417" s="97"/>
    </row>
    <row r="418" spans="1:22" ht="13.5" customHeight="1">
      <c r="A418" s="6"/>
      <c r="B418" s="100"/>
      <c r="C418" s="100"/>
      <c r="D418" s="103"/>
      <c r="E418" s="17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01"/>
      <c r="R418" s="115"/>
      <c r="S418" s="110"/>
      <c r="T418" s="101"/>
      <c r="U418" s="98"/>
      <c r="V418" s="98"/>
    </row>
    <row r="419" spans="1:22" ht="13.5" customHeight="1">
      <c r="A419" s="5"/>
      <c r="B419" s="99"/>
      <c r="C419" s="99"/>
      <c r="D419" s="102"/>
      <c r="E419" s="23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101"/>
      <c r="R419" s="115"/>
      <c r="S419" s="109"/>
      <c r="T419" s="101"/>
      <c r="U419" s="97"/>
      <c r="V419" s="97"/>
    </row>
    <row r="420" spans="1:22" ht="13.5" customHeight="1">
      <c r="A420" s="6"/>
      <c r="B420" s="100"/>
      <c r="C420" s="100"/>
      <c r="D420" s="103"/>
      <c r="E420" s="17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01"/>
      <c r="R420" s="115"/>
      <c r="S420" s="110"/>
      <c r="T420" s="101"/>
      <c r="U420" s="98"/>
      <c r="V420" s="98"/>
    </row>
    <row r="421" spans="1:22" ht="13.5" customHeight="1">
      <c r="A421" s="5"/>
      <c r="B421" s="99"/>
      <c r="C421" s="99"/>
      <c r="D421" s="102"/>
      <c r="E421" s="23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101"/>
      <c r="R421" s="115"/>
      <c r="S421" s="109"/>
      <c r="T421" s="101"/>
      <c r="U421" s="97"/>
      <c r="V421" s="97"/>
    </row>
    <row r="422" spans="1:22" ht="13.5" customHeight="1">
      <c r="A422" s="6"/>
      <c r="B422" s="100"/>
      <c r="C422" s="100"/>
      <c r="D422" s="103"/>
      <c r="E422" s="17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01"/>
      <c r="R422" s="115"/>
      <c r="S422" s="110"/>
      <c r="T422" s="101"/>
      <c r="U422" s="98"/>
      <c r="V422" s="98"/>
    </row>
    <row r="423" spans="1:22" ht="13.5" customHeight="1">
      <c r="A423" s="5"/>
      <c r="B423" s="99"/>
      <c r="C423" s="99"/>
      <c r="D423" s="102"/>
      <c r="E423" s="23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101"/>
      <c r="R423" s="115"/>
      <c r="S423" s="109"/>
      <c r="T423" s="101"/>
      <c r="U423" s="97"/>
      <c r="V423" s="97"/>
    </row>
    <row r="424" spans="1:22" ht="13.5" customHeight="1">
      <c r="A424" s="6"/>
      <c r="B424" s="100"/>
      <c r="C424" s="100"/>
      <c r="D424" s="103"/>
      <c r="E424" s="17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01"/>
      <c r="R424" s="115"/>
      <c r="S424" s="110"/>
      <c r="T424" s="101"/>
      <c r="U424" s="98"/>
      <c r="V424" s="98"/>
    </row>
    <row r="425" spans="1:22" ht="13.5" customHeight="1">
      <c r="A425" s="5"/>
      <c r="B425" s="99"/>
      <c r="C425" s="99"/>
      <c r="D425" s="102"/>
      <c r="E425" s="23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101"/>
      <c r="R425" s="115"/>
      <c r="S425" s="109"/>
      <c r="T425" s="101"/>
      <c r="U425" s="97"/>
      <c r="V425" s="97"/>
    </row>
    <row r="426" spans="1:22" ht="13.5" customHeight="1">
      <c r="A426" s="6"/>
      <c r="B426" s="100"/>
      <c r="C426" s="100"/>
      <c r="D426" s="103"/>
      <c r="E426" s="17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01"/>
      <c r="R426" s="115"/>
      <c r="S426" s="110"/>
      <c r="T426" s="101"/>
      <c r="U426" s="98"/>
      <c r="V426" s="98"/>
    </row>
    <row r="427" spans="1:22" ht="13.5" customHeight="1">
      <c r="A427" s="5"/>
      <c r="B427" s="99"/>
      <c r="C427" s="99"/>
      <c r="D427" s="102"/>
      <c r="E427" s="23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101"/>
      <c r="R427" s="115"/>
      <c r="S427" s="109"/>
      <c r="T427" s="101"/>
      <c r="U427" s="97"/>
      <c r="V427" s="97"/>
    </row>
    <row r="428" spans="1:22" ht="13.5" customHeight="1">
      <c r="A428" s="6"/>
      <c r="B428" s="100"/>
      <c r="C428" s="100"/>
      <c r="D428" s="103"/>
      <c r="E428" s="17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01"/>
      <c r="R428" s="115"/>
      <c r="S428" s="110"/>
      <c r="T428" s="101"/>
      <c r="U428" s="98"/>
      <c r="V428" s="98"/>
    </row>
    <row r="429" spans="1:22" ht="13.5" customHeight="1">
      <c r="A429" s="5"/>
      <c r="B429" s="99"/>
      <c r="C429" s="99"/>
      <c r="D429" s="102"/>
      <c r="E429" s="23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101"/>
      <c r="R429" s="115"/>
      <c r="S429" s="109"/>
      <c r="T429" s="101"/>
      <c r="U429" s="97"/>
      <c r="V429" s="97"/>
    </row>
    <row r="430" spans="1:22" ht="13.5" customHeight="1">
      <c r="A430" s="6"/>
      <c r="B430" s="100"/>
      <c r="C430" s="100"/>
      <c r="D430" s="103"/>
      <c r="E430" s="17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01"/>
      <c r="R430" s="115"/>
      <c r="S430" s="110"/>
      <c r="T430" s="101"/>
      <c r="U430" s="98"/>
      <c r="V430" s="98"/>
    </row>
    <row r="431" spans="1:22" ht="13.5" customHeight="1">
      <c r="A431" s="57"/>
      <c r="B431" s="99"/>
      <c r="C431" s="99"/>
      <c r="D431" s="102"/>
      <c r="E431" s="23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101"/>
      <c r="R431" s="115"/>
      <c r="S431" s="109"/>
      <c r="T431" s="101"/>
      <c r="U431" s="97"/>
      <c r="V431" s="97"/>
    </row>
    <row r="432" spans="1:22" ht="13.5" customHeight="1">
      <c r="A432" s="58"/>
      <c r="B432" s="100"/>
      <c r="C432" s="100"/>
      <c r="D432" s="103"/>
      <c r="E432" s="17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01"/>
      <c r="R432" s="115"/>
      <c r="S432" s="110"/>
      <c r="T432" s="101"/>
      <c r="U432" s="98"/>
      <c r="V432" s="98"/>
    </row>
    <row r="433" spans="1:22" ht="13.5" customHeight="1">
      <c r="A433" s="5"/>
      <c r="B433" s="99"/>
      <c r="C433" s="99"/>
      <c r="D433" s="102"/>
      <c r="E433" s="23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101"/>
      <c r="R433" s="115"/>
      <c r="S433" s="109"/>
      <c r="T433" s="101"/>
      <c r="U433" s="97"/>
      <c r="V433" s="97"/>
    </row>
    <row r="434" spans="1:22" ht="13.5" customHeight="1">
      <c r="A434" s="6"/>
      <c r="B434" s="100"/>
      <c r="C434" s="100"/>
      <c r="D434" s="103"/>
      <c r="E434" s="17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01"/>
      <c r="R434" s="115"/>
      <c r="S434" s="110"/>
      <c r="T434" s="101"/>
      <c r="U434" s="98"/>
      <c r="V434" s="98"/>
    </row>
    <row r="435" spans="1:22" ht="13.5" customHeight="1">
      <c r="A435" s="5"/>
      <c r="B435" s="99"/>
      <c r="C435" s="99"/>
      <c r="D435" s="102"/>
      <c r="E435" s="23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101"/>
      <c r="R435" s="115"/>
      <c r="S435" s="109"/>
      <c r="T435" s="101"/>
      <c r="U435" s="97"/>
      <c r="V435" s="97"/>
    </row>
    <row r="436" spans="1:22" ht="13.5" customHeight="1">
      <c r="A436" s="6"/>
      <c r="B436" s="100"/>
      <c r="C436" s="100"/>
      <c r="D436" s="103"/>
      <c r="E436" s="17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01"/>
      <c r="R436" s="115"/>
      <c r="S436" s="110"/>
      <c r="T436" s="101"/>
      <c r="U436" s="98"/>
      <c r="V436" s="98"/>
    </row>
    <row r="437" spans="1:22" ht="13.5" customHeight="1">
      <c r="A437" s="5"/>
      <c r="B437" s="99"/>
      <c r="C437" s="99"/>
      <c r="D437" s="102"/>
      <c r="E437" s="23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101"/>
      <c r="R437" s="115"/>
      <c r="S437" s="109"/>
      <c r="T437" s="101"/>
      <c r="U437" s="97"/>
      <c r="V437" s="97"/>
    </row>
    <row r="438" spans="1:22" ht="13.5" customHeight="1">
      <c r="A438" s="6"/>
      <c r="B438" s="100"/>
      <c r="C438" s="100"/>
      <c r="D438" s="103"/>
      <c r="E438" s="17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01"/>
      <c r="R438" s="115"/>
      <c r="S438" s="110"/>
      <c r="T438" s="101"/>
      <c r="U438" s="98"/>
      <c r="V438" s="98"/>
    </row>
    <row r="439" spans="1:22" ht="13.5" customHeight="1">
      <c r="A439" s="5"/>
      <c r="B439" s="99"/>
      <c r="C439" s="99"/>
      <c r="D439" s="102"/>
      <c r="E439" s="23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101"/>
      <c r="R439" s="115"/>
      <c r="S439" s="109"/>
      <c r="T439" s="101"/>
      <c r="U439" s="97"/>
      <c r="V439" s="97"/>
    </row>
    <row r="440" spans="1:22" ht="13.5" customHeight="1">
      <c r="A440" s="6"/>
      <c r="B440" s="100"/>
      <c r="C440" s="100"/>
      <c r="D440" s="103"/>
      <c r="E440" s="17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01"/>
      <c r="R440" s="115"/>
      <c r="S440" s="110"/>
      <c r="T440" s="101"/>
      <c r="U440" s="98"/>
      <c r="V440" s="98"/>
    </row>
    <row r="441" spans="1:22" ht="13.5" customHeight="1">
      <c r="A441" s="5"/>
      <c r="B441" s="99"/>
      <c r="C441" s="99"/>
      <c r="D441" s="102"/>
      <c r="E441" s="23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101"/>
      <c r="R441" s="115"/>
      <c r="S441" s="109"/>
      <c r="T441" s="101"/>
      <c r="U441" s="97"/>
      <c r="V441" s="97"/>
    </row>
    <row r="442" spans="1:22" ht="13.5" customHeight="1">
      <c r="A442" s="6"/>
      <c r="B442" s="100"/>
      <c r="C442" s="100"/>
      <c r="D442" s="103"/>
      <c r="E442" s="17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01"/>
      <c r="R442" s="115"/>
      <c r="S442" s="110"/>
      <c r="T442" s="101"/>
      <c r="U442" s="98"/>
      <c r="V442" s="98"/>
    </row>
    <row r="443" spans="1:22" ht="13.5" customHeight="1">
      <c r="A443" s="5"/>
      <c r="B443" s="99"/>
      <c r="C443" s="99"/>
      <c r="D443" s="102"/>
      <c r="E443" s="23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101"/>
      <c r="R443" s="115"/>
      <c r="S443" s="109"/>
      <c r="T443" s="101"/>
      <c r="U443" s="97"/>
      <c r="V443" s="97"/>
    </row>
    <row r="444" spans="1:22" ht="13.5" customHeight="1">
      <c r="A444" s="6"/>
      <c r="B444" s="100"/>
      <c r="C444" s="100"/>
      <c r="D444" s="103"/>
      <c r="E444" s="17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01"/>
      <c r="R444" s="115"/>
      <c r="S444" s="110"/>
      <c r="T444" s="101"/>
      <c r="U444" s="98"/>
      <c r="V444" s="98"/>
    </row>
    <row r="445" spans="1:22" ht="13.5" customHeight="1">
      <c r="A445" s="5"/>
      <c r="B445" s="99"/>
      <c r="C445" s="99"/>
      <c r="D445" s="102"/>
      <c r="E445" s="23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101"/>
      <c r="R445" s="115"/>
      <c r="S445" s="109"/>
      <c r="T445" s="101"/>
      <c r="U445" s="97"/>
      <c r="V445" s="97"/>
    </row>
    <row r="446" spans="1:22" ht="13.5" customHeight="1">
      <c r="A446" s="6"/>
      <c r="B446" s="100"/>
      <c r="C446" s="100"/>
      <c r="D446" s="103"/>
      <c r="E446" s="17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01"/>
      <c r="R446" s="115"/>
      <c r="S446" s="110"/>
      <c r="T446" s="101"/>
      <c r="U446" s="98"/>
      <c r="V446" s="98"/>
    </row>
    <row r="447" spans="1:22" ht="13.5" customHeight="1">
      <c r="A447" s="5"/>
      <c r="B447" s="99"/>
      <c r="C447" s="99"/>
      <c r="D447" s="102"/>
      <c r="E447" s="23"/>
      <c r="F447" s="24"/>
      <c r="G447" s="24"/>
      <c r="H447" s="24"/>
      <c r="I447" s="24"/>
      <c r="J447" s="24"/>
      <c r="K447" s="25"/>
      <c r="L447" s="25"/>
      <c r="M447" s="25"/>
      <c r="N447" s="25"/>
      <c r="O447" s="25"/>
      <c r="P447" s="24"/>
      <c r="Q447" s="101"/>
      <c r="R447" s="115"/>
      <c r="S447" s="109"/>
      <c r="T447" s="101"/>
      <c r="U447" s="97"/>
      <c r="V447" s="97"/>
    </row>
    <row r="448" spans="1:22" ht="13.5" customHeight="1">
      <c r="A448" s="6"/>
      <c r="B448" s="100"/>
      <c r="C448" s="100"/>
      <c r="D448" s="103"/>
      <c r="E448" s="17"/>
      <c r="F448" s="18"/>
      <c r="G448" s="18"/>
      <c r="H448" s="18"/>
      <c r="I448" s="18"/>
      <c r="J448" s="18"/>
      <c r="K448" s="19"/>
      <c r="L448" s="19"/>
      <c r="M448" s="19"/>
      <c r="N448" s="19"/>
      <c r="O448" s="19"/>
      <c r="P448" s="18"/>
      <c r="Q448" s="101"/>
      <c r="R448" s="115"/>
      <c r="S448" s="110"/>
      <c r="T448" s="101"/>
      <c r="U448" s="98"/>
      <c r="V448" s="98"/>
    </row>
    <row r="449" spans="1:22" ht="13.5" customHeight="1">
      <c r="A449" s="5"/>
      <c r="B449" s="99"/>
      <c r="C449" s="99"/>
      <c r="D449" s="102"/>
      <c r="E449" s="23"/>
      <c r="F449" s="24"/>
      <c r="G449" s="24"/>
      <c r="H449" s="24"/>
      <c r="I449" s="24"/>
      <c r="J449" s="24"/>
      <c r="K449" s="25"/>
      <c r="L449" s="25"/>
      <c r="M449" s="25"/>
      <c r="N449" s="25"/>
      <c r="O449" s="25"/>
      <c r="P449" s="24"/>
      <c r="Q449" s="101"/>
      <c r="R449" s="115"/>
      <c r="S449" s="109"/>
      <c r="T449" s="101"/>
      <c r="U449" s="97"/>
      <c r="V449" s="97"/>
    </row>
    <row r="450" spans="1:22" ht="13.5" customHeight="1">
      <c r="A450" s="6"/>
      <c r="B450" s="100"/>
      <c r="C450" s="100"/>
      <c r="D450" s="103"/>
      <c r="E450" s="17"/>
      <c r="F450" s="18"/>
      <c r="G450" s="18"/>
      <c r="H450" s="18"/>
      <c r="I450" s="18"/>
      <c r="J450" s="18"/>
      <c r="K450" s="19"/>
      <c r="L450" s="19"/>
      <c r="M450" s="19"/>
      <c r="N450" s="19"/>
      <c r="O450" s="19"/>
      <c r="P450" s="18"/>
      <c r="Q450" s="101"/>
      <c r="R450" s="115"/>
      <c r="S450" s="110"/>
      <c r="T450" s="101"/>
      <c r="U450" s="98"/>
      <c r="V450" s="98"/>
    </row>
    <row r="451" spans="1:22" ht="13.5" customHeight="1">
      <c r="A451" s="5"/>
      <c r="B451" s="99"/>
      <c r="C451" s="99"/>
      <c r="D451" s="102"/>
      <c r="E451" s="23"/>
      <c r="F451" s="24"/>
      <c r="G451" s="24"/>
      <c r="H451" s="24"/>
      <c r="I451" s="24"/>
      <c r="J451" s="24"/>
      <c r="K451" s="25"/>
      <c r="L451" s="25"/>
      <c r="M451" s="25"/>
      <c r="N451" s="25"/>
      <c r="O451" s="25"/>
      <c r="P451" s="24"/>
      <c r="Q451" s="101"/>
      <c r="R451" s="115"/>
      <c r="S451" s="109"/>
      <c r="T451" s="101"/>
      <c r="U451" s="97"/>
      <c r="V451" s="97"/>
    </row>
    <row r="452" spans="1:22" ht="13.5" customHeight="1">
      <c r="A452" s="6"/>
      <c r="B452" s="100"/>
      <c r="C452" s="100"/>
      <c r="D452" s="103"/>
      <c r="E452" s="17"/>
      <c r="F452" s="18"/>
      <c r="G452" s="18"/>
      <c r="H452" s="18"/>
      <c r="I452" s="18"/>
      <c r="J452" s="18"/>
      <c r="K452" s="19"/>
      <c r="L452" s="19"/>
      <c r="M452" s="19"/>
      <c r="N452" s="19"/>
      <c r="O452" s="19"/>
      <c r="P452" s="18"/>
      <c r="Q452" s="101"/>
      <c r="R452" s="115"/>
      <c r="S452" s="110"/>
      <c r="T452" s="101"/>
      <c r="U452" s="98"/>
      <c r="V452" s="98"/>
    </row>
    <row r="453" spans="1:22" ht="13.5" customHeight="1">
      <c r="A453" s="5"/>
      <c r="B453" s="99"/>
      <c r="C453" s="99"/>
      <c r="D453" s="102"/>
      <c r="E453" s="23"/>
      <c r="F453" s="24"/>
      <c r="G453" s="24"/>
      <c r="H453" s="24"/>
      <c r="I453" s="24"/>
      <c r="J453" s="24"/>
      <c r="K453" s="25"/>
      <c r="L453" s="25"/>
      <c r="M453" s="25"/>
      <c r="N453" s="25"/>
      <c r="O453" s="25"/>
      <c r="P453" s="24"/>
      <c r="Q453" s="101"/>
      <c r="R453" s="115"/>
      <c r="S453" s="109"/>
      <c r="T453" s="101"/>
      <c r="U453" s="97"/>
      <c r="V453" s="97"/>
    </row>
    <row r="454" spans="1:22" ht="13.5" customHeight="1">
      <c r="A454" s="6"/>
      <c r="B454" s="100"/>
      <c r="C454" s="100"/>
      <c r="D454" s="103"/>
      <c r="E454" s="17"/>
      <c r="F454" s="18"/>
      <c r="G454" s="18"/>
      <c r="H454" s="18"/>
      <c r="I454" s="18"/>
      <c r="J454" s="18"/>
      <c r="K454" s="19"/>
      <c r="L454" s="19"/>
      <c r="M454" s="19"/>
      <c r="N454" s="19"/>
      <c r="O454" s="19"/>
      <c r="P454" s="19"/>
      <c r="Q454" s="101"/>
      <c r="R454" s="115"/>
      <c r="S454" s="110"/>
      <c r="T454" s="101"/>
      <c r="U454" s="98"/>
      <c r="V454" s="98"/>
    </row>
    <row r="455" spans="1:22" ht="13.5" customHeight="1">
      <c r="A455" s="60"/>
      <c r="B455" s="109"/>
      <c r="C455" s="99"/>
      <c r="D455" s="102"/>
      <c r="E455" s="27"/>
      <c r="F455" s="21"/>
      <c r="G455" s="26"/>
      <c r="H455" s="21"/>
      <c r="I455" s="26"/>
      <c r="J455" s="26"/>
      <c r="K455" s="20"/>
      <c r="L455" s="69"/>
      <c r="M455" s="20"/>
      <c r="N455" s="20"/>
      <c r="O455" s="20"/>
      <c r="P455" s="69"/>
      <c r="Q455" s="101"/>
      <c r="R455" s="115"/>
      <c r="S455" s="109"/>
      <c r="T455" s="97"/>
      <c r="U455" s="97"/>
      <c r="V455" s="97"/>
    </row>
    <row r="456" spans="1:22" ht="13.5" customHeight="1">
      <c r="A456" s="60"/>
      <c r="B456" s="110"/>
      <c r="C456" s="100"/>
      <c r="D456" s="103"/>
      <c r="E456" s="17"/>
      <c r="F456" s="18"/>
      <c r="G456" s="18"/>
      <c r="H456" s="18"/>
      <c r="I456" s="18"/>
      <c r="J456" s="18"/>
      <c r="K456" s="19"/>
      <c r="L456" s="19"/>
      <c r="M456" s="19"/>
      <c r="N456" s="19"/>
      <c r="O456" s="19"/>
      <c r="P456" s="19"/>
      <c r="Q456" s="101"/>
      <c r="R456" s="115"/>
      <c r="S456" s="110"/>
      <c r="T456" s="98"/>
      <c r="U456" s="98"/>
      <c r="V456" s="98"/>
    </row>
    <row r="457" spans="1:22" ht="13.5" customHeight="1">
      <c r="A457" s="5"/>
      <c r="B457" s="99"/>
      <c r="C457" s="99"/>
      <c r="D457" s="102"/>
      <c r="E457" s="23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101"/>
      <c r="R457" s="115"/>
      <c r="S457" s="109"/>
      <c r="T457" s="101"/>
      <c r="U457" s="97"/>
      <c r="V457" s="97"/>
    </row>
    <row r="458" spans="1:22" ht="13.5" customHeight="1">
      <c r="A458" s="6"/>
      <c r="B458" s="100"/>
      <c r="C458" s="100"/>
      <c r="D458" s="103"/>
      <c r="E458" s="1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01"/>
      <c r="R458" s="115"/>
      <c r="S458" s="110"/>
      <c r="T458" s="101"/>
      <c r="U458" s="98"/>
      <c r="V458" s="98"/>
    </row>
    <row r="459" spans="1:22" ht="13.5" customHeight="1">
      <c r="A459" s="57"/>
      <c r="B459" s="99"/>
      <c r="C459" s="99"/>
      <c r="D459" s="102"/>
      <c r="E459" s="23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101"/>
      <c r="R459" s="115"/>
      <c r="S459" s="109"/>
      <c r="T459" s="101"/>
      <c r="U459" s="97"/>
      <c r="V459" s="97"/>
    </row>
    <row r="460" spans="1:22" ht="13.5" customHeight="1">
      <c r="A460" s="58"/>
      <c r="B460" s="100"/>
      <c r="C460" s="100"/>
      <c r="D460" s="103"/>
      <c r="E460" s="17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01"/>
      <c r="R460" s="115"/>
      <c r="S460" s="110"/>
      <c r="T460" s="101"/>
      <c r="U460" s="98"/>
      <c r="V460" s="98"/>
    </row>
    <row r="461" spans="1:22" ht="13.5" customHeight="1">
      <c r="A461" s="57"/>
      <c r="B461" s="99"/>
      <c r="C461" s="99"/>
      <c r="D461" s="102"/>
      <c r="E461" s="23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101"/>
      <c r="R461" s="115"/>
      <c r="S461" s="109"/>
      <c r="T461" s="101"/>
      <c r="U461" s="97"/>
      <c r="V461" s="97"/>
    </row>
    <row r="462" spans="1:22" ht="13.5" customHeight="1">
      <c r="A462" s="58"/>
      <c r="B462" s="100"/>
      <c r="C462" s="100"/>
      <c r="D462" s="103"/>
      <c r="E462" s="17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01"/>
      <c r="R462" s="115"/>
      <c r="S462" s="110"/>
      <c r="T462" s="101"/>
      <c r="U462" s="98"/>
      <c r="V462" s="98"/>
    </row>
    <row r="463" spans="1:22" ht="13.5" customHeight="1">
      <c r="A463" s="57"/>
      <c r="B463" s="99"/>
      <c r="C463" s="99"/>
      <c r="D463" s="102"/>
      <c r="E463" s="23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101"/>
      <c r="R463" s="115"/>
      <c r="S463" s="109"/>
      <c r="T463" s="101"/>
      <c r="U463" s="97"/>
      <c r="V463" s="97"/>
    </row>
    <row r="464" spans="1:22" ht="13.5" customHeight="1">
      <c r="A464" s="58"/>
      <c r="B464" s="100"/>
      <c r="C464" s="100"/>
      <c r="D464" s="103"/>
      <c r="E464" s="17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01"/>
      <c r="R464" s="115"/>
      <c r="S464" s="110"/>
      <c r="T464" s="101"/>
      <c r="U464" s="98"/>
      <c r="V464" s="98"/>
    </row>
    <row r="465" spans="1:22" ht="13.5" customHeight="1">
      <c r="A465" s="5"/>
      <c r="B465" s="99"/>
      <c r="C465" s="99"/>
      <c r="D465" s="102"/>
      <c r="E465" s="23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101"/>
      <c r="R465" s="115"/>
      <c r="S465" s="109"/>
      <c r="T465" s="101"/>
      <c r="U465" s="97"/>
      <c r="V465" s="97"/>
    </row>
    <row r="466" spans="1:22" ht="13.5" customHeight="1">
      <c r="A466" s="6"/>
      <c r="B466" s="100"/>
      <c r="C466" s="100"/>
      <c r="D466" s="103"/>
      <c r="E466" s="17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01"/>
      <c r="R466" s="115"/>
      <c r="S466" s="110"/>
      <c r="T466" s="101"/>
      <c r="U466" s="98"/>
      <c r="V466" s="98"/>
    </row>
    <row r="467" spans="1:22" ht="13.5" customHeight="1">
      <c r="A467" s="57"/>
      <c r="B467" s="99"/>
      <c r="C467" s="99"/>
      <c r="D467" s="102"/>
      <c r="E467" s="23"/>
      <c r="F467" s="24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101"/>
      <c r="R467" s="115"/>
      <c r="S467" s="109"/>
      <c r="T467" s="101"/>
      <c r="U467" s="97"/>
      <c r="V467" s="97"/>
    </row>
    <row r="468" spans="1:22" ht="13.5" customHeight="1">
      <c r="A468" s="58"/>
      <c r="B468" s="100"/>
      <c r="C468" s="100"/>
      <c r="D468" s="103"/>
      <c r="E468" s="17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01"/>
      <c r="R468" s="115"/>
      <c r="S468" s="110"/>
      <c r="T468" s="101"/>
      <c r="U468" s="98"/>
      <c r="V468" s="98"/>
    </row>
    <row r="469" spans="1:22" ht="13.5" customHeight="1">
      <c r="A469" s="5"/>
      <c r="B469" s="99"/>
      <c r="C469" s="99"/>
      <c r="D469" s="102"/>
      <c r="E469" s="23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101"/>
      <c r="R469" s="115"/>
      <c r="S469" s="109"/>
      <c r="T469" s="101"/>
      <c r="U469" s="97"/>
      <c r="V469" s="97"/>
    </row>
    <row r="470" spans="1:22" ht="13.5" customHeight="1">
      <c r="A470" s="6"/>
      <c r="B470" s="100"/>
      <c r="C470" s="100"/>
      <c r="D470" s="103"/>
      <c r="E470" s="17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01"/>
      <c r="R470" s="115"/>
      <c r="S470" s="110"/>
      <c r="T470" s="101"/>
      <c r="U470" s="98"/>
      <c r="V470" s="98"/>
    </row>
    <row r="471" spans="1:22" ht="13.5" customHeight="1">
      <c r="A471" s="5"/>
      <c r="B471" s="99"/>
      <c r="C471" s="99"/>
      <c r="D471" s="102"/>
      <c r="E471" s="23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101"/>
      <c r="R471" s="115"/>
      <c r="S471" s="109"/>
      <c r="T471" s="101"/>
      <c r="U471" s="97"/>
      <c r="V471" s="97"/>
    </row>
    <row r="472" spans="1:22" ht="13.5" customHeight="1">
      <c r="A472" s="6"/>
      <c r="B472" s="100"/>
      <c r="C472" s="100"/>
      <c r="D472" s="103"/>
      <c r="E472" s="17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01"/>
      <c r="R472" s="115"/>
      <c r="S472" s="110"/>
      <c r="T472" s="101"/>
      <c r="U472" s="98"/>
      <c r="V472" s="98"/>
    </row>
    <row r="473" spans="1:22" ht="13.5" customHeight="1">
      <c r="A473" s="57"/>
      <c r="B473" s="99"/>
      <c r="C473" s="99"/>
      <c r="D473" s="102"/>
      <c r="E473" s="23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101"/>
      <c r="R473" s="115"/>
      <c r="S473" s="109"/>
      <c r="T473" s="101"/>
      <c r="U473" s="97"/>
      <c r="V473" s="97"/>
    </row>
    <row r="474" spans="1:22" ht="13.5" customHeight="1">
      <c r="A474" s="58"/>
      <c r="B474" s="100"/>
      <c r="C474" s="100"/>
      <c r="D474" s="103"/>
      <c r="E474" s="17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01"/>
      <c r="R474" s="115"/>
      <c r="S474" s="110"/>
      <c r="T474" s="101"/>
      <c r="U474" s="98"/>
      <c r="V474" s="98"/>
    </row>
    <row r="475" spans="1:22" ht="13.5" customHeight="1">
      <c r="A475" s="57"/>
      <c r="B475" s="99"/>
      <c r="C475" s="99"/>
      <c r="D475" s="102"/>
      <c r="E475" s="23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101"/>
      <c r="R475" s="115"/>
      <c r="S475" s="109"/>
      <c r="T475" s="101"/>
      <c r="U475" s="97"/>
      <c r="V475" s="97"/>
    </row>
    <row r="476" spans="1:22" ht="13.5" customHeight="1">
      <c r="A476" s="58"/>
      <c r="B476" s="100"/>
      <c r="C476" s="100"/>
      <c r="D476" s="103"/>
      <c r="E476" s="17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01"/>
      <c r="R476" s="115"/>
      <c r="S476" s="110"/>
      <c r="T476" s="101"/>
      <c r="U476" s="98"/>
      <c r="V476" s="98"/>
    </row>
    <row r="477" spans="1:22" ht="13.5" customHeight="1">
      <c r="A477" s="5"/>
      <c r="B477" s="99"/>
      <c r="C477" s="99"/>
      <c r="D477" s="102"/>
      <c r="E477" s="23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101"/>
      <c r="R477" s="115"/>
      <c r="S477" s="109"/>
      <c r="T477" s="101"/>
      <c r="U477" s="97"/>
      <c r="V477" s="97"/>
    </row>
    <row r="478" spans="1:22" ht="13.5" customHeight="1">
      <c r="A478" s="6"/>
      <c r="B478" s="100"/>
      <c r="C478" s="100"/>
      <c r="D478" s="103"/>
      <c r="E478" s="17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01"/>
      <c r="R478" s="115"/>
      <c r="S478" s="110"/>
      <c r="T478" s="101"/>
      <c r="U478" s="98"/>
      <c r="V478" s="98"/>
    </row>
    <row r="479" spans="1:22" ht="13.5" customHeight="1">
      <c r="A479" s="9"/>
      <c r="B479" s="99"/>
      <c r="C479" s="99"/>
      <c r="D479" s="102"/>
      <c r="E479" s="23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101"/>
      <c r="R479" s="115"/>
      <c r="S479" s="109"/>
      <c r="T479" s="101"/>
      <c r="U479" s="97"/>
      <c r="V479" s="97"/>
    </row>
    <row r="480" spans="1:22" ht="13.5" customHeight="1">
      <c r="A480" s="6"/>
      <c r="B480" s="100"/>
      <c r="C480" s="100"/>
      <c r="D480" s="103"/>
      <c r="E480" s="17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01"/>
      <c r="R480" s="115"/>
      <c r="S480" s="110"/>
      <c r="T480" s="101"/>
      <c r="U480" s="98"/>
      <c r="V480" s="98"/>
    </row>
    <row r="481" spans="1:22" ht="13.5" customHeight="1">
      <c r="A481" s="9"/>
      <c r="B481" s="99"/>
      <c r="C481" s="99"/>
      <c r="D481" s="102"/>
      <c r="E481" s="23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101"/>
      <c r="R481" s="115"/>
      <c r="S481" s="109"/>
      <c r="T481" s="101"/>
      <c r="U481" s="97"/>
      <c r="V481" s="97"/>
    </row>
    <row r="482" spans="1:22" ht="13.5" customHeight="1">
      <c r="A482" s="6"/>
      <c r="B482" s="100"/>
      <c r="C482" s="100"/>
      <c r="D482" s="103"/>
      <c r="E482" s="17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01"/>
      <c r="R482" s="115"/>
      <c r="S482" s="110"/>
      <c r="T482" s="101"/>
      <c r="U482" s="98"/>
      <c r="V482" s="98"/>
    </row>
    <row r="483" spans="1:22" ht="13.5" customHeight="1">
      <c r="A483" s="9"/>
      <c r="B483" s="99"/>
      <c r="C483" s="99"/>
      <c r="D483" s="102"/>
      <c r="E483" s="23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101"/>
      <c r="R483" s="115"/>
      <c r="S483" s="109"/>
      <c r="T483" s="101"/>
      <c r="U483" s="97"/>
      <c r="V483" s="97"/>
    </row>
    <row r="484" spans="1:22" ht="13.5" customHeight="1">
      <c r="A484" s="6"/>
      <c r="B484" s="100"/>
      <c r="C484" s="100"/>
      <c r="D484" s="103"/>
      <c r="E484" s="17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01"/>
      <c r="R484" s="115"/>
      <c r="S484" s="110"/>
      <c r="T484" s="101"/>
      <c r="U484" s="98"/>
      <c r="V484" s="98"/>
    </row>
    <row r="485" spans="1:22" ht="13.5" customHeight="1">
      <c r="A485" s="9"/>
      <c r="B485" s="99"/>
      <c r="C485" s="99"/>
      <c r="D485" s="102"/>
      <c r="E485" s="23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101"/>
      <c r="R485" s="115"/>
      <c r="S485" s="109"/>
      <c r="T485" s="101"/>
      <c r="U485" s="97"/>
      <c r="V485" s="97"/>
    </row>
    <row r="486" spans="1:22" ht="13.5" customHeight="1">
      <c r="A486" s="6"/>
      <c r="B486" s="100"/>
      <c r="C486" s="100"/>
      <c r="D486" s="103"/>
      <c r="E486" s="17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01"/>
      <c r="R486" s="115"/>
      <c r="S486" s="110"/>
      <c r="T486" s="101"/>
      <c r="U486" s="98"/>
      <c r="V486" s="98"/>
    </row>
    <row r="487" spans="1:22" ht="13.5" customHeight="1">
      <c r="A487" s="9"/>
      <c r="B487" s="99"/>
      <c r="C487" s="99"/>
      <c r="D487" s="102"/>
      <c r="E487" s="23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101"/>
      <c r="R487" s="115"/>
      <c r="S487" s="109"/>
      <c r="T487" s="101"/>
      <c r="U487" s="97"/>
      <c r="V487" s="97"/>
    </row>
    <row r="488" spans="1:22" ht="13.5" customHeight="1">
      <c r="A488" s="6"/>
      <c r="B488" s="100"/>
      <c r="C488" s="100"/>
      <c r="D488" s="103"/>
      <c r="E488" s="17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01"/>
      <c r="R488" s="115"/>
      <c r="S488" s="110"/>
      <c r="T488" s="101"/>
      <c r="U488" s="98"/>
      <c r="V488" s="98"/>
    </row>
    <row r="489" spans="1:22" ht="13.5" customHeight="1">
      <c r="A489" s="9"/>
      <c r="B489" s="99"/>
      <c r="C489" s="99"/>
      <c r="D489" s="102"/>
      <c r="E489" s="23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101"/>
      <c r="R489" s="115"/>
      <c r="S489" s="109"/>
      <c r="T489" s="101"/>
      <c r="U489" s="97"/>
      <c r="V489" s="97"/>
    </row>
    <row r="490" spans="1:22" ht="13.5" customHeight="1">
      <c r="A490" s="6"/>
      <c r="B490" s="100"/>
      <c r="C490" s="100"/>
      <c r="D490" s="103"/>
      <c r="E490" s="17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01"/>
      <c r="R490" s="115"/>
      <c r="S490" s="110"/>
      <c r="T490" s="101"/>
      <c r="U490" s="98"/>
      <c r="V490" s="98"/>
    </row>
    <row r="491" spans="1:22" ht="13.5" customHeight="1">
      <c r="A491" s="9"/>
      <c r="B491" s="99"/>
      <c r="C491" s="99"/>
      <c r="D491" s="102"/>
      <c r="E491" s="23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101"/>
      <c r="R491" s="115"/>
      <c r="S491" s="109"/>
      <c r="T491" s="101"/>
      <c r="U491" s="97"/>
      <c r="V491" s="97"/>
    </row>
    <row r="492" spans="1:22" ht="13.5" customHeight="1">
      <c r="A492" s="6"/>
      <c r="B492" s="100"/>
      <c r="C492" s="100"/>
      <c r="D492" s="103"/>
      <c r="E492" s="17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01"/>
      <c r="R492" s="115"/>
      <c r="S492" s="110"/>
      <c r="T492" s="101"/>
      <c r="U492" s="98"/>
      <c r="V492" s="98"/>
    </row>
    <row r="493" spans="1:22" ht="13.5" customHeight="1">
      <c r="A493" s="9"/>
      <c r="B493" s="99"/>
      <c r="C493" s="99"/>
      <c r="D493" s="102"/>
      <c r="E493" s="23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101"/>
      <c r="R493" s="115"/>
      <c r="S493" s="109"/>
      <c r="T493" s="101"/>
      <c r="U493" s="97"/>
      <c r="V493" s="97"/>
    </row>
    <row r="494" spans="1:22" ht="13.5" customHeight="1">
      <c r="A494" s="6"/>
      <c r="B494" s="100"/>
      <c r="C494" s="100"/>
      <c r="D494" s="103"/>
      <c r="E494" s="17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01"/>
      <c r="R494" s="115"/>
      <c r="S494" s="110"/>
      <c r="T494" s="101"/>
      <c r="U494" s="98"/>
      <c r="V494" s="98"/>
    </row>
    <row r="495" spans="1:22" ht="13.5" customHeight="1">
      <c r="A495" s="9"/>
      <c r="B495" s="99"/>
      <c r="C495" s="99"/>
      <c r="D495" s="102"/>
      <c r="E495" s="23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101"/>
      <c r="R495" s="115"/>
      <c r="S495" s="109"/>
      <c r="T495" s="101"/>
      <c r="U495" s="97"/>
      <c r="V495" s="97"/>
    </row>
    <row r="496" spans="1:22" ht="13.5" customHeight="1">
      <c r="A496" s="6"/>
      <c r="B496" s="100"/>
      <c r="C496" s="100"/>
      <c r="D496" s="103"/>
      <c r="E496" s="17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01"/>
      <c r="R496" s="115"/>
      <c r="S496" s="110"/>
      <c r="T496" s="101"/>
      <c r="U496" s="98"/>
      <c r="V496" s="98"/>
    </row>
    <row r="497" spans="1:22" ht="13.5" customHeight="1">
      <c r="A497" s="9"/>
      <c r="B497" s="99"/>
      <c r="C497" s="99"/>
      <c r="D497" s="102"/>
      <c r="E497" s="23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101"/>
      <c r="R497" s="115"/>
      <c r="S497" s="109"/>
      <c r="T497" s="101"/>
      <c r="U497" s="97"/>
      <c r="V497" s="97"/>
    </row>
    <row r="498" spans="1:22" ht="13.5" customHeight="1">
      <c r="A498" s="6"/>
      <c r="B498" s="100"/>
      <c r="C498" s="100"/>
      <c r="D498" s="103"/>
      <c r="E498" s="17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01"/>
      <c r="R498" s="115"/>
      <c r="S498" s="110"/>
      <c r="T498" s="101"/>
      <c r="U498" s="98"/>
      <c r="V498" s="98"/>
    </row>
    <row r="499" spans="1:22" ht="13.5" customHeight="1">
      <c r="A499" s="9"/>
      <c r="B499" s="99"/>
      <c r="C499" s="99"/>
      <c r="D499" s="102"/>
      <c r="E499" s="23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101"/>
      <c r="R499" s="115"/>
      <c r="S499" s="109"/>
      <c r="T499" s="101"/>
      <c r="U499" s="97"/>
      <c r="V499" s="97"/>
    </row>
    <row r="500" spans="1:22" ht="13.5" customHeight="1">
      <c r="A500" s="6"/>
      <c r="B500" s="100"/>
      <c r="C500" s="100"/>
      <c r="D500" s="103"/>
      <c r="E500" s="17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01"/>
      <c r="R500" s="115"/>
      <c r="S500" s="110"/>
      <c r="T500" s="101"/>
      <c r="U500" s="98"/>
      <c r="V500" s="98"/>
    </row>
    <row r="501" spans="1:22" ht="13.5" customHeight="1">
      <c r="A501" s="9"/>
      <c r="B501" s="99"/>
      <c r="C501" s="99"/>
      <c r="D501" s="102"/>
      <c r="E501" s="23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101"/>
      <c r="R501" s="115"/>
      <c r="S501" s="109"/>
      <c r="T501" s="101"/>
      <c r="U501" s="97"/>
      <c r="V501" s="97"/>
    </row>
    <row r="502" spans="1:22" ht="13.5" customHeight="1">
      <c r="A502" s="6"/>
      <c r="B502" s="100"/>
      <c r="C502" s="100"/>
      <c r="D502" s="103"/>
      <c r="E502" s="17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01"/>
      <c r="R502" s="115"/>
      <c r="S502" s="110"/>
      <c r="T502" s="101"/>
      <c r="U502" s="98"/>
      <c r="V502" s="98"/>
    </row>
    <row r="503" spans="1:22" ht="13.5" customHeight="1">
      <c r="A503" s="9"/>
      <c r="B503" s="99"/>
      <c r="C503" s="99"/>
      <c r="D503" s="102"/>
      <c r="E503" s="23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101"/>
      <c r="R503" s="115"/>
      <c r="S503" s="109"/>
      <c r="T503" s="101"/>
      <c r="U503" s="97"/>
      <c r="V503" s="97"/>
    </row>
    <row r="504" spans="1:22" ht="13.5" customHeight="1">
      <c r="A504" s="6"/>
      <c r="B504" s="100"/>
      <c r="C504" s="100"/>
      <c r="D504" s="103"/>
      <c r="E504" s="17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01"/>
      <c r="R504" s="115"/>
      <c r="S504" s="110"/>
      <c r="T504" s="101"/>
      <c r="U504" s="98"/>
      <c r="V504" s="98"/>
    </row>
    <row r="505" spans="1:22" ht="13.5" customHeight="1">
      <c r="A505" s="9"/>
      <c r="B505" s="99"/>
      <c r="C505" s="99"/>
      <c r="D505" s="102"/>
      <c r="E505" s="23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101"/>
      <c r="R505" s="115"/>
      <c r="S505" s="109"/>
      <c r="T505" s="101"/>
      <c r="U505" s="97"/>
      <c r="V505" s="97"/>
    </row>
    <row r="506" spans="1:22" ht="13.5" customHeight="1">
      <c r="A506" s="6"/>
      <c r="B506" s="100"/>
      <c r="C506" s="100"/>
      <c r="D506" s="103"/>
      <c r="E506" s="17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01"/>
      <c r="R506" s="115"/>
      <c r="S506" s="110"/>
      <c r="T506" s="101"/>
      <c r="U506" s="98"/>
      <c r="V506" s="98"/>
    </row>
    <row r="507" spans="1:22" ht="13.5" customHeight="1">
      <c r="A507" s="9"/>
      <c r="B507" s="99"/>
      <c r="C507" s="99"/>
      <c r="D507" s="102"/>
      <c r="E507" s="23"/>
      <c r="F507" s="24"/>
      <c r="G507" s="24"/>
      <c r="H507" s="24"/>
      <c r="I507" s="37"/>
      <c r="J507" s="37"/>
      <c r="K507" s="37"/>
      <c r="L507" s="37"/>
      <c r="M507" s="37"/>
      <c r="N507" s="37"/>
      <c r="O507" s="37"/>
      <c r="P507" s="37"/>
      <c r="Q507" s="101"/>
      <c r="R507" s="115"/>
      <c r="S507" s="109"/>
      <c r="T507" s="101"/>
      <c r="U507" s="97"/>
      <c r="V507" s="97"/>
    </row>
    <row r="508" spans="1:22" ht="13.5" customHeight="1">
      <c r="A508" s="6"/>
      <c r="B508" s="100"/>
      <c r="C508" s="100"/>
      <c r="D508" s="103"/>
      <c r="E508" s="17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01"/>
      <c r="R508" s="115"/>
      <c r="S508" s="110"/>
      <c r="T508" s="101"/>
      <c r="U508" s="98"/>
      <c r="V508" s="98"/>
    </row>
    <row r="509" spans="1:22" ht="13.5" customHeight="1">
      <c r="A509" s="62"/>
      <c r="B509" s="99"/>
      <c r="C509" s="99"/>
      <c r="D509" s="102"/>
      <c r="E509" s="23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101"/>
      <c r="R509" s="115"/>
      <c r="S509" s="109"/>
      <c r="T509" s="101"/>
      <c r="U509" s="97"/>
      <c r="V509" s="97"/>
    </row>
    <row r="510" spans="1:22" ht="13.5" customHeight="1">
      <c r="A510" s="63"/>
      <c r="B510" s="100"/>
      <c r="C510" s="100"/>
      <c r="D510" s="103"/>
      <c r="E510" s="17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01"/>
      <c r="R510" s="115"/>
      <c r="S510" s="110"/>
      <c r="T510" s="101"/>
      <c r="U510" s="98"/>
      <c r="V510" s="98"/>
    </row>
    <row r="511" spans="1:22" ht="13.5" customHeight="1">
      <c r="A511" s="62"/>
      <c r="B511" s="99"/>
      <c r="C511" s="99"/>
      <c r="D511" s="102"/>
      <c r="E511" s="23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101"/>
      <c r="R511" s="115"/>
      <c r="S511" s="109"/>
      <c r="T511" s="101"/>
      <c r="U511" s="97"/>
      <c r="V511" s="97"/>
    </row>
    <row r="512" spans="1:22" ht="13.5" customHeight="1">
      <c r="A512" s="63"/>
      <c r="B512" s="100"/>
      <c r="C512" s="100"/>
      <c r="D512" s="103"/>
      <c r="E512" s="17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01"/>
      <c r="R512" s="115"/>
      <c r="S512" s="110"/>
      <c r="T512" s="101"/>
      <c r="U512" s="98"/>
      <c r="V512" s="98"/>
    </row>
    <row r="513" spans="1:22" ht="13.5" customHeight="1">
      <c r="A513" s="10"/>
      <c r="B513" s="99"/>
      <c r="C513" s="99"/>
      <c r="D513" s="102"/>
      <c r="E513" s="23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101"/>
      <c r="R513" s="115"/>
      <c r="S513" s="109"/>
      <c r="T513" s="101"/>
      <c r="U513" s="97"/>
      <c r="V513" s="97"/>
    </row>
    <row r="514" spans="1:22" ht="13.5" customHeight="1">
      <c r="A514" s="11"/>
      <c r="B514" s="100"/>
      <c r="C514" s="100"/>
      <c r="D514" s="103"/>
      <c r="E514" s="17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01"/>
      <c r="R514" s="115"/>
      <c r="S514" s="110"/>
      <c r="T514" s="101"/>
      <c r="U514" s="98"/>
      <c r="V514" s="98"/>
    </row>
    <row r="515" spans="1:22" ht="13.5" customHeight="1">
      <c r="A515" s="62"/>
      <c r="B515" s="99"/>
      <c r="C515" s="99"/>
      <c r="D515" s="102"/>
      <c r="E515" s="23"/>
      <c r="F515" s="24"/>
      <c r="G515" s="24"/>
      <c r="H515" s="37"/>
      <c r="I515" s="86"/>
      <c r="J515" s="37"/>
      <c r="K515" s="37"/>
      <c r="L515" s="37"/>
      <c r="M515" s="37"/>
      <c r="N515" s="37"/>
      <c r="O515" s="37"/>
      <c r="P515" s="37"/>
      <c r="Q515" s="101"/>
      <c r="R515" s="115"/>
      <c r="S515" s="109"/>
      <c r="T515" s="101"/>
      <c r="U515" s="97"/>
      <c r="V515" s="97"/>
    </row>
    <row r="516" spans="1:22" ht="13.5" customHeight="1">
      <c r="A516" s="63"/>
      <c r="B516" s="100"/>
      <c r="C516" s="100"/>
      <c r="D516" s="103"/>
      <c r="E516" s="17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01"/>
      <c r="R516" s="115"/>
      <c r="S516" s="110"/>
      <c r="T516" s="101"/>
      <c r="U516" s="98"/>
      <c r="V516" s="98"/>
    </row>
    <row r="517" spans="1:22" ht="13.5" customHeight="1">
      <c r="A517" s="10"/>
      <c r="B517" s="99"/>
      <c r="C517" s="99"/>
      <c r="D517" s="102"/>
      <c r="E517" s="23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101"/>
      <c r="R517" s="115"/>
      <c r="S517" s="109"/>
      <c r="T517" s="101"/>
      <c r="U517" s="97"/>
      <c r="V517" s="97"/>
    </row>
    <row r="518" spans="1:22" ht="13.5" customHeight="1">
      <c r="A518" s="11"/>
      <c r="B518" s="100"/>
      <c r="C518" s="100"/>
      <c r="D518" s="103"/>
      <c r="E518" s="17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01"/>
      <c r="R518" s="115"/>
      <c r="S518" s="110"/>
      <c r="T518" s="101"/>
      <c r="U518" s="98"/>
      <c r="V518" s="98"/>
    </row>
    <row r="519" spans="1:22" ht="13.5" customHeight="1">
      <c r="A519" s="10"/>
      <c r="B519" s="99"/>
      <c r="C519" s="99"/>
      <c r="D519" s="102"/>
      <c r="E519" s="23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101"/>
      <c r="R519" s="115"/>
      <c r="S519" s="109"/>
      <c r="T519" s="101"/>
      <c r="U519" s="97"/>
      <c r="V519" s="97"/>
    </row>
    <row r="520" spans="1:22" ht="13.5" customHeight="1">
      <c r="A520" s="11"/>
      <c r="B520" s="100"/>
      <c r="C520" s="100"/>
      <c r="D520" s="103"/>
      <c r="E520" s="17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01"/>
      <c r="R520" s="115"/>
      <c r="S520" s="110"/>
      <c r="T520" s="101"/>
      <c r="U520" s="98"/>
      <c r="V520" s="98"/>
    </row>
    <row r="521" spans="1:22" ht="13.5" customHeight="1">
      <c r="A521" s="10"/>
      <c r="B521" s="99"/>
      <c r="C521" s="99"/>
      <c r="D521" s="102"/>
      <c r="E521" s="23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101"/>
      <c r="R521" s="115"/>
      <c r="S521" s="109"/>
      <c r="T521" s="101"/>
      <c r="U521" s="97"/>
      <c r="V521" s="97"/>
    </row>
    <row r="522" spans="1:22" ht="13.5" customHeight="1">
      <c r="A522" s="11"/>
      <c r="B522" s="100"/>
      <c r="C522" s="100"/>
      <c r="D522" s="103"/>
      <c r="E522" s="17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01"/>
      <c r="R522" s="115"/>
      <c r="S522" s="110"/>
      <c r="T522" s="101"/>
      <c r="U522" s="98"/>
      <c r="V522" s="98"/>
    </row>
    <row r="523" spans="1:22" ht="13.5" customHeight="1">
      <c r="A523" s="10"/>
      <c r="B523" s="99"/>
      <c r="C523" s="99"/>
      <c r="D523" s="102"/>
      <c r="E523" s="23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101"/>
      <c r="R523" s="115"/>
      <c r="S523" s="109"/>
      <c r="T523" s="101"/>
      <c r="U523" s="97"/>
      <c r="V523" s="97"/>
    </row>
    <row r="524" spans="1:22" ht="13.5" customHeight="1">
      <c r="A524" s="11"/>
      <c r="B524" s="100"/>
      <c r="C524" s="100"/>
      <c r="D524" s="103"/>
      <c r="E524" s="17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01"/>
      <c r="R524" s="115"/>
      <c r="S524" s="110"/>
      <c r="T524" s="101"/>
      <c r="U524" s="98"/>
      <c r="V524" s="98"/>
    </row>
    <row r="525" spans="1:22" ht="13.5" customHeight="1">
      <c r="A525" s="10"/>
      <c r="B525" s="99"/>
      <c r="C525" s="99"/>
      <c r="D525" s="102"/>
      <c r="E525" s="23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101"/>
      <c r="R525" s="115"/>
      <c r="S525" s="109"/>
      <c r="T525" s="101"/>
      <c r="U525" s="97"/>
      <c r="V525" s="97"/>
    </row>
    <row r="526" spans="1:22" ht="13.5" customHeight="1">
      <c r="A526" s="11"/>
      <c r="B526" s="100"/>
      <c r="C526" s="100"/>
      <c r="D526" s="103"/>
      <c r="E526" s="17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01"/>
      <c r="R526" s="115"/>
      <c r="S526" s="110"/>
      <c r="T526" s="101"/>
      <c r="U526" s="98"/>
      <c r="V526" s="98"/>
    </row>
    <row r="527" spans="1:22" ht="13.5" customHeight="1">
      <c r="A527" s="62"/>
      <c r="B527" s="99"/>
      <c r="C527" s="99"/>
      <c r="D527" s="102"/>
      <c r="E527" s="23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101"/>
      <c r="R527" s="115"/>
      <c r="S527" s="109"/>
      <c r="T527" s="101"/>
      <c r="U527" s="97"/>
      <c r="V527" s="97"/>
    </row>
    <row r="528" spans="1:22" ht="13.5" customHeight="1">
      <c r="A528" s="63"/>
      <c r="B528" s="100"/>
      <c r="C528" s="100"/>
      <c r="D528" s="103"/>
      <c r="E528" s="17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01"/>
      <c r="R528" s="115"/>
      <c r="S528" s="110"/>
      <c r="T528" s="101"/>
      <c r="U528" s="98"/>
      <c r="V528" s="98"/>
    </row>
    <row r="529" spans="1:22" ht="13.5" customHeight="1">
      <c r="A529" s="5"/>
      <c r="B529" s="99"/>
      <c r="C529" s="99"/>
      <c r="D529" s="102"/>
      <c r="E529" s="23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101"/>
      <c r="R529" s="115"/>
      <c r="S529" s="109"/>
      <c r="T529" s="101"/>
      <c r="U529" s="97"/>
      <c r="V529" s="97"/>
    </row>
    <row r="530" spans="1:22" ht="13.5" customHeight="1">
      <c r="A530" s="6"/>
      <c r="B530" s="100"/>
      <c r="C530" s="100"/>
      <c r="D530" s="103"/>
      <c r="E530" s="17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01"/>
      <c r="R530" s="115"/>
      <c r="S530" s="110"/>
      <c r="T530" s="101"/>
      <c r="U530" s="98"/>
      <c r="V530" s="98"/>
    </row>
    <row r="531" spans="1:22" ht="13.5" customHeight="1">
      <c r="A531" s="5"/>
      <c r="B531" s="99"/>
      <c r="C531" s="99"/>
      <c r="D531" s="102"/>
      <c r="E531" s="23"/>
      <c r="F531" s="24"/>
      <c r="G531" s="24"/>
      <c r="H531" s="24"/>
      <c r="I531" s="24"/>
      <c r="J531" s="24"/>
      <c r="K531" s="25"/>
      <c r="L531" s="25"/>
      <c r="M531" s="25"/>
      <c r="N531" s="25"/>
      <c r="O531" s="25"/>
      <c r="P531" s="24"/>
      <c r="Q531" s="101"/>
      <c r="R531" s="115"/>
      <c r="S531" s="109"/>
      <c r="T531" s="101"/>
      <c r="U531" s="97"/>
      <c r="V531" s="97"/>
    </row>
    <row r="532" spans="1:22" ht="13.5" customHeight="1">
      <c r="A532" s="6"/>
      <c r="B532" s="100"/>
      <c r="C532" s="100"/>
      <c r="D532" s="103"/>
      <c r="E532" s="17"/>
      <c r="F532" s="18"/>
      <c r="G532" s="18"/>
      <c r="H532" s="18"/>
      <c r="I532" s="18"/>
      <c r="J532" s="18"/>
      <c r="K532" s="19"/>
      <c r="L532" s="19"/>
      <c r="M532" s="19"/>
      <c r="N532" s="19"/>
      <c r="O532" s="19"/>
      <c r="P532" s="19"/>
      <c r="Q532" s="101"/>
      <c r="R532" s="115"/>
      <c r="S532" s="110"/>
      <c r="T532" s="101"/>
      <c r="U532" s="98"/>
      <c r="V532" s="98"/>
    </row>
    <row r="533" spans="1:22" ht="13.5" customHeight="1">
      <c r="A533" s="57"/>
      <c r="B533" s="99"/>
      <c r="C533" s="99"/>
      <c r="D533" s="102"/>
      <c r="E533" s="23"/>
      <c r="F533" s="24"/>
      <c r="G533" s="24"/>
      <c r="H533" s="24"/>
      <c r="I533" s="24"/>
      <c r="J533" s="24"/>
      <c r="K533" s="25"/>
      <c r="L533" s="25"/>
      <c r="M533" s="25"/>
      <c r="N533" s="25"/>
      <c r="O533" s="25"/>
      <c r="P533" s="24"/>
      <c r="Q533" s="101"/>
      <c r="R533" s="115"/>
      <c r="S533" s="109"/>
      <c r="T533" s="101"/>
      <c r="U533" s="97"/>
      <c r="V533" s="97"/>
    </row>
    <row r="534" spans="1:22" ht="13.5" customHeight="1">
      <c r="A534" s="58"/>
      <c r="B534" s="100"/>
      <c r="C534" s="100"/>
      <c r="D534" s="103"/>
      <c r="E534" s="17"/>
      <c r="F534" s="18"/>
      <c r="G534" s="18"/>
      <c r="H534" s="18"/>
      <c r="I534" s="18"/>
      <c r="J534" s="18"/>
      <c r="K534" s="19"/>
      <c r="L534" s="19"/>
      <c r="M534" s="19"/>
      <c r="N534" s="19"/>
      <c r="O534" s="19"/>
      <c r="P534" s="19"/>
      <c r="Q534" s="101"/>
      <c r="R534" s="115"/>
      <c r="S534" s="110"/>
      <c r="T534" s="101"/>
      <c r="U534" s="98"/>
      <c r="V534" s="98"/>
    </row>
    <row r="535" spans="1:22" ht="13.5" customHeight="1">
      <c r="A535" s="57"/>
      <c r="B535" s="99"/>
      <c r="C535" s="99"/>
      <c r="D535" s="102"/>
      <c r="E535" s="23"/>
      <c r="F535" s="24"/>
      <c r="G535" s="24"/>
      <c r="H535" s="24"/>
      <c r="I535" s="24"/>
      <c r="J535" s="24"/>
      <c r="K535" s="25"/>
      <c r="L535" s="25"/>
      <c r="M535" s="25"/>
      <c r="N535" s="25"/>
      <c r="O535" s="25"/>
      <c r="P535" s="24"/>
      <c r="Q535" s="101"/>
      <c r="R535" s="115"/>
      <c r="S535" s="109"/>
      <c r="T535" s="101"/>
      <c r="U535" s="97"/>
      <c r="V535" s="97"/>
    </row>
    <row r="536" spans="1:22" ht="13.5" customHeight="1">
      <c r="A536" s="58"/>
      <c r="B536" s="100"/>
      <c r="C536" s="100"/>
      <c r="D536" s="103"/>
      <c r="E536" s="17"/>
      <c r="F536" s="18"/>
      <c r="G536" s="18"/>
      <c r="H536" s="18"/>
      <c r="I536" s="18"/>
      <c r="J536" s="18"/>
      <c r="K536" s="19"/>
      <c r="L536" s="19"/>
      <c r="M536" s="19"/>
      <c r="N536" s="19"/>
      <c r="O536" s="19"/>
      <c r="P536" s="19"/>
      <c r="Q536" s="101"/>
      <c r="R536" s="115"/>
      <c r="S536" s="110"/>
      <c r="T536" s="101"/>
      <c r="U536" s="98"/>
      <c r="V536" s="98"/>
    </row>
    <row r="537" spans="1:22" ht="13.5" customHeight="1">
      <c r="A537" s="5"/>
      <c r="B537" s="99"/>
      <c r="C537" s="99"/>
      <c r="D537" s="102"/>
      <c r="E537" s="23"/>
      <c r="F537" s="37"/>
      <c r="G537" s="86"/>
      <c r="H537" s="86"/>
      <c r="I537" s="86"/>
      <c r="J537" s="37"/>
      <c r="K537" s="37"/>
      <c r="L537" s="37"/>
      <c r="M537" s="37"/>
      <c r="N537" s="37"/>
      <c r="O537" s="37"/>
      <c r="P537" s="37"/>
      <c r="Q537" s="101"/>
      <c r="R537" s="115"/>
      <c r="S537" s="109"/>
      <c r="T537" s="101"/>
      <c r="U537" s="97"/>
      <c r="V537" s="97"/>
    </row>
    <row r="538" spans="1:22" ht="13.5" customHeight="1">
      <c r="A538" s="6"/>
      <c r="B538" s="100"/>
      <c r="C538" s="100"/>
      <c r="D538" s="103"/>
      <c r="E538" s="17"/>
      <c r="F538" s="18"/>
      <c r="G538" s="18"/>
      <c r="H538" s="18"/>
      <c r="I538" s="18"/>
      <c r="J538" s="18"/>
      <c r="K538" s="19"/>
      <c r="L538" s="19"/>
      <c r="M538" s="19"/>
      <c r="N538" s="19"/>
      <c r="O538" s="19"/>
      <c r="P538" s="19"/>
      <c r="Q538" s="101"/>
      <c r="R538" s="115"/>
      <c r="S538" s="110"/>
      <c r="T538" s="101"/>
      <c r="U538" s="98"/>
      <c r="V538" s="98"/>
    </row>
    <row r="539" spans="1:22" ht="13.5" customHeight="1">
      <c r="A539" s="57"/>
      <c r="B539" s="99"/>
      <c r="C539" s="99"/>
      <c r="D539" s="102"/>
      <c r="E539" s="23"/>
      <c r="F539" s="24"/>
      <c r="G539" s="24"/>
      <c r="H539" s="24"/>
      <c r="I539" s="24"/>
      <c r="J539" s="24"/>
      <c r="K539" s="25"/>
      <c r="L539" s="25"/>
      <c r="M539" s="25"/>
      <c r="N539" s="25"/>
      <c r="O539" s="25"/>
      <c r="P539" s="24"/>
      <c r="Q539" s="101"/>
      <c r="R539" s="115"/>
      <c r="S539" s="109"/>
      <c r="T539" s="101"/>
      <c r="U539" s="97"/>
      <c r="V539" s="97"/>
    </row>
    <row r="540" spans="1:22" ht="13.5" customHeight="1">
      <c r="A540" s="58"/>
      <c r="B540" s="100"/>
      <c r="C540" s="100"/>
      <c r="D540" s="103"/>
      <c r="E540" s="17"/>
      <c r="F540" s="18"/>
      <c r="G540" s="18"/>
      <c r="H540" s="18"/>
      <c r="I540" s="18"/>
      <c r="J540" s="18"/>
      <c r="K540" s="19"/>
      <c r="L540" s="19"/>
      <c r="M540" s="19"/>
      <c r="N540" s="19"/>
      <c r="O540" s="19"/>
      <c r="P540" s="19"/>
      <c r="Q540" s="101"/>
      <c r="R540" s="115"/>
      <c r="S540" s="110"/>
      <c r="T540" s="101"/>
      <c r="U540" s="98"/>
      <c r="V540" s="98"/>
    </row>
    <row r="541" spans="1:22" ht="13.5" customHeight="1">
      <c r="A541" s="57"/>
      <c r="B541" s="99"/>
      <c r="C541" s="99"/>
      <c r="D541" s="102"/>
      <c r="E541" s="23"/>
      <c r="F541" s="24"/>
      <c r="G541" s="24"/>
      <c r="H541" s="24"/>
      <c r="I541" s="24"/>
      <c r="J541" s="24"/>
      <c r="K541" s="25"/>
      <c r="L541" s="25"/>
      <c r="M541" s="25"/>
      <c r="N541" s="25"/>
      <c r="O541" s="25"/>
      <c r="P541" s="24"/>
      <c r="Q541" s="101"/>
      <c r="R541" s="115"/>
      <c r="S541" s="109"/>
      <c r="T541" s="101"/>
      <c r="U541" s="97"/>
      <c r="V541" s="97"/>
    </row>
    <row r="542" spans="1:22" ht="13.5" customHeight="1">
      <c r="A542" s="58"/>
      <c r="B542" s="100"/>
      <c r="C542" s="100"/>
      <c r="D542" s="103"/>
      <c r="E542" s="17"/>
      <c r="F542" s="18"/>
      <c r="G542" s="18"/>
      <c r="H542" s="18"/>
      <c r="I542" s="18"/>
      <c r="J542" s="18"/>
      <c r="K542" s="19"/>
      <c r="L542" s="19"/>
      <c r="M542" s="19"/>
      <c r="N542" s="19"/>
      <c r="O542" s="19"/>
      <c r="P542" s="18"/>
      <c r="Q542" s="101"/>
      <c r="R542" s="115"/>
      <c r="S542" s="110"/>
      <c r="T542" s="101"/>
      <c r="U542" s="98"/>
      <c r="V542" s="98"/>
    </row>
    <row r="543" spans="1:22" ht="13.5" customHeight="1">
      <c r="A543" s="57"/>
      <c r="B543" s="99"/>
      <c r="C543" s="99"/>
      <c r="D543" s="102"/>
      <c r="E543" s="23"/>
      <c r="F543" s="24"/>
      <c r="G543" s="24"/>
      <c r="H543" s="24"/>
      <c r="I543" s="24"/>
      <c r="J543" s="24"/>
      <c r="K543" s="25"/>
      <c r="L543" s="25"/>
      <c r="M543" s="25"/>
      <c r="N543" s="25"/>
      <c r="O543" s="25"/>
      <c r="P543" s="24"/>
      <c r="Q543" s="101"/>
      <c r="R543" s="115"/>
      <c r="S543" s="109"/>
      <c r="T543" s="101"/>
      <c r="U543" s="97"/>
      <c r="V543" s="97"/>
    </row>
    <row r="544" spans="1:22" ht="13.5" customHeight="1">
      <c r="A544" s="58"/>
      <c r="B544" s="100"/>
      <c r="C544" s="100"/>
      <c r="D544" s="103"/>
      <c r="E544" s="17"/>
      <c r="F544" s="18"/>
      <c r="G544" s="18"/>
      <c r="H544" s="18"/>
      <c r="I544" s="18"/>
      <c r="J544" s="18"/>
      <c r="K544" s="19"/>
      <c r="L544" s="19"/>
      <c r="M544" s="19"/>
      <c r="N544" s="19"/>
      <c r="O544" s="19"/>
      <c r="P544" s="18"/>
      <c r="Q544" s="101"/>
      <c r="R544" s="115"/>
      <c r="S544" s="110"/>
      <c r="T544" s="101"/>
      <c r="U544" s="98"/>
      <c r="V544" s="98"/>
    </row>
    <row r="545" spans="1:22" ht="13.5" customHeight="1">
      <c r="A545" s="57"/>
      <c r="B545" s="99"/>
      <c r="C545" s="99"/>
      <c r="D545" s="102"/>
      <c r="E545" s="23"/>
      <c r="F545" s="24"/>
      <c r="G545" s="24"/>
      <c r="H545" s="24"/>
      <c r="I545" s="24"/>
      <c r="J545" s="24"/>
      <c r="K545" s="25"/>
      <c r="L545" s="25"/>
      <c r="M545" s="25"/>
      <c r="N545" s="25"/>
      <c r="O545" s="25"/>
      <c r="P545" s="24"/>
      <c r="Q545" s="101"/>
      <c r="R545" s="115"/>
      <c r="S545" s="109"/>
      <c r="T545" s="101"/>
      <c r="U545" s="97"/>
      <c r="V545" s="97"/>
    </row>
    <row r="546" spans="1:22" ht="13.5" customHeight="1">
      <c r="A546" s="58"/>
      <c r="B546" s="100"/>
      <c r="C546" s="100"/>
      <c r="D546" s="103"/>
      <c r="E546" s="17"/>
      <c r="F546" s="18"/>
      <c r="G546" s="18"/>
      <c r="H546" s="18"/>
      <c r="I546" s="18"/>
      <c r="J546" s="18"/>
      <c r="K546" s="19"/>
      <c r="L546" s="19"/>
      <c r="M546" s="19"/>
      <c r="N546" s="19"/>
      <c r="O546" s="19"/>
      <c r="P546" s="18"/>
      <c r="Q546" s="101"/>
      <c r="R546" s="115"/>
      <c r="S546" s="110"/>
      <c r="T546" s="101"/>
      <c r="U546" s="98"/>
      <c r="V546" s="98"/>
    </row>
    <row r="547" spans="1:22" ht="13.5" customHeight="1">
      <c r="A547" s="57"/>
      <c r="B547" s="99"/>
      <c r="C547" s="99"/>
      <c r="D547" s="102"/>
      <c r="E547" s="23"/>
      <c r="F547" s="24"/>
      <c r="G547" s="24"/>
      <c r="H547" s="24"/>
      <c r="I547" s="24"/>
      <c r="J547" s="24"/>
      <c r="K547" s="25"/>
      <c r="L547" s="25"/>
      <c r="M547" s="25"/>
      <c r="N547" s="25"/>
      <c r="O547" s="25"/>
      <c r="P547" s="24"/>
      <c r="Q547" s="101"/>
      <c r="R547" s="115"/>
      <c r="S547" s="109"/>
      <c r="T547" s="101"/>
      <c r="U547" s="97"/>
      <c r="V547" s="97"/>
    </row>
    <row r="548" spans="1:22" ht="13.5" customHeight="1">
      <c r="A548" s="58"/>
      <c r="B548" s="100"/>
      <c r="C548" s="100"/>
      <c r="D548" s="103"/>
      <c r="E548" s="17"/>
      <c r="F548" s="18"/>
      <c r="G548" s="18"/>
      <c r="H548" s="18"/>
      <c r="I548" s="18"/>
      <c r="J548" s="18"/>
      <c r="K548" s="19"/>
      <c r="L548" s="19"/>
      <c r="M548" s="19"/>
      <c r="N548" s="19"/>
      <c r="O548" s="19"/>
      <c r="P548" s="18"/>
      <c r="Q548" s="101"/>
      <c r="R548" s="115"/>
      <c r="S548" s="110"/>
      <c r="T548" s="101"/>
      <c r="U548" s="98"/>
      <c r="V548" s="98"/>
    </row>
    <row r="549" spans="1:22" ht="13.5" customHeight="1">
      <c r="A549" s="57"/>
      <c r="B549" s="99"/>
      <c r="C549" s="99"/>
      <c r="D549" s="102"/>
      <c r="E549" s="23"/>
      <c r="F549" s="24"/>
      <c r="G549" s="24"/>
      <c r="H549" s="24"/>
      <c r="I549" s="24"/>
      <c r="J549" s="24"/>
      <c r="K549" s="25"/>
      <c r="L549" s="25"/>
      <c r="M549" s="25"/>
      <c r="N549" s="25"/>
      <c r="O549" s="25"/>
      <c r="P549" s="24"/>
      <c r="Q549" s="101"/>
      <c r="R549" s="115"/>
      <c r="S549" s="109"/>
      <c r="T549" s="101"/>
      <c r="U549" s="97"/>
      <c r="V549" s="97"/>
    </row>
    <row r="550" spans="1:22" ht="13.5" customHeight="1">
      <c r="A550" s="58"/>
      <c r="B550" s="100"/>
      <c r="C550" s="100"/>
      <c r="D550" s="103"/>
      <c r="E550" s="17"/>
      <c r="F550" s="18"/>
      <c r="G550" s="18"/>
      <c r="H550" s="18"/>
      <c r="I550" s="18"/>
      <c r="J550" s="18"/>
      <c r="K550" s="19"/>
      <c r="L550" s="19"/>
      <c r="M550" s="19"/>
      <c r="N550" s="19"/>
      <c r="O550" s="19"/>
      <c r="P550" s="18"/>
      <c r="Q550" s="101"/>
      <c r="R550" s="115"/>
      <c r="S550" s="110"/>
      <c r="T550" s="101"/>
      <c r="U550" s="98"/>
      <c r="V550" s="98"/>
    </row>
    <row r="551" spans="1:22" ht="13.5" customHeight="1">
      <c r="A551" s="57"/>
      <c r="B551" s="99"/>
      <c r="C551" s="99"/>
      <c r="D551" s="102"/>
      <c r="E551" s="23"/>
      <c r="F551" s="24"/>
      <c r="G551" s="24"/>
      <c r="H551" s="24"/>
      <c r="I551" s="24"/>
      <c r="J551" s="24"/>
      <c r="K551" s="25"/>
      <c r="L551" s="25"/>
      <c r="M551" s="25"/>
      <c r="N551" s="25"/>
      <c r="O551" s="25"/>
      <c r="P551" s="24"/>
      <c r="Q551" s="101"/>
      <c r="R551" s="115"/>
      <c r="S551" s="109"/>
      <c r="T551" s="101"/>
      <c r="U551" s="97"/>
      <c r="V551" s="97"/>
    </row>
    <row r="552" spans="1:22" ht="13.5" customHeight="1">
      <c r="A552" s="58"/>
      <c r="B552" s="100"/>
      <c r="C552" s="100"/>
      <c r="D552" s="103"/>
      <c r="E552" s="17"/>
      <c r="F552" s="18"/>
      <c r="G552" s="18"/>
      <c r="H552" s="18"/>
      <c r="I552" s="18"/>
      <c r="J552" s="18"/>
      <c r="K552" s="19"/>
      <c r="L552" s="19"/>
      <c r="M552" s="19"/>
      <c r="N552" s="19"/>
      <c r="O552" s="19"/>
      <c r="P552" s="18"/>
      <c r="Q552" s="101"/>
      <c r="R552" s="115"/>
      <c r="S552" s="110"/>
      <c r="T552" s="101"/>
      <c r="U552" s="98"/>
      <c r="V552" s="98"/>
    </row>
    <row r="553" spans="1:22" ht="13.5" customHeight="1">
      <c r="A553" s="5"/>
      <c r="B553" s="99"/>
      <c r="C553" s="99"/>
      <c r="D553" s="102"/>
      <c r="E553" s="23"/>
      <c r="F553" s="24"/>
      <c r="G553" s="24"/>
      <c r="H553" s="24"/>
      <c r="I553" s="24"/>
      <c r="J553" s="24"/>
      <c r="K553" s="25"/>
      <c r="L553" s="25"/>
      <c r="M553" s="25"/>
      <c r="N553" s="25"/>
      <c r="O553" s="25"/>
      <c r="P553" s="24"/>
      <c r="Q553" s="101"/>
      <c r="R553" s="115"/>
      <c r="S553" s="109"/>
      <c r="T553" s="101"/>
      <c r="U553" s="97"/>
      <c r="V553" s="97"/>
    </row>
    <row r="554" spans="1:22" ht="13.5" customHeight="1">
      <c r="A554" s="6"/>
      <c r="B554" s="100"/>
      <c r="C554" s="100"/>
      <c r="D554" s="103"/>
      <c r="E554" s="17"/>
      <c r="F554" s="18"/>
      <c r="G554" s="18"/>
      <c r="H554" s="18"/>
      <c r="I554" s="18"/>
      <c r="J554" s="18"/>
      <c r="K554" s="19"/>
      <c r="L554" s="19"/>
      <c r="M554" s="19"/>
      <c r="N554" s="19"/>
      <c r="O554" s="19"/>
      <c r="P554" s="18"/>
      <c r="Q554" s="101"/>
      <c r="R554" s="115"/>
      <c r="S554" s="110"/>
      <c r="T554" s="101"/>
      <c r="U554" s="98"/>
      <c r="V554" s="98"/>
    </row>
    <row r="555" spans="1:22" ht="13.5" customHeight="1">
      <c r="A555" s="35"/>
      <c r="B555" s="99"/>
      <c r="C555" s="99"/>
      <c r="D555" s="102"/>
      <c r="E555" s="23"/>
      <c r="F555" s="24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101"/>
      <c r="R555" s="115"/>
      <c r="S555" s="109"/>
      <c r="T555" s="101"/>
      <c r="U555" s="97"/>
      <c r="V555" s="97"/>
    </row>
    <row r="556" spans="1:22" ht="13.5" customHeight="1">
      <c r="A556" s="35"/>
      <c r="B556" s="100"/>
      <c r="C556" s="100"/>
      <c r="D556" s="103"/>
      <c r="E556" s="17"/>
      <c r="F556" s="18"/>
      <c r="G556" s="18"/>
      <c r="H556" s="18"/>
      <c r="I556" s="18"/>
      <c r="J556" s="18"/>
      <c r="K556" s="19"/>
      <c r="L556" s="19"/>
      <c r="M556" s="19"/>
      <c r="N556" s="19"/>
      <c r="O556" s="19"/>
      <c r="P556" s="18"/>
      <c r="Q556" s="101"/>
      <c r="R556" s="115"/>
      <c r="S556" s="110"/>
      <c r="T556" s="101"/>
      <c r="U556" s="98"/>
      <c r="V556" s="98"/>
    </row>
    <row r="557" spans="1:22" ht="13.5" customHeight="1">
      <c r="A557" s="64"/>
      <c r="B557" s="99"/>
      <c r="C557" s="99"/>
      <c r="D557" s="102"/>
      <c r="E557" s="23"/>
      <c r="F557" s="24"/>
      <c r="G557" s="24"/>
      <c r="H557" s="24"/>
      <c r="I557" s="24"/>
      <c r="J557" s="24"/>
      <c r="K557" s="25"/>
      <c r="L557" s="25"/>
      <c r="M557" s="25"/>
      <c r="N557" s="25"/>
      <c r="O557" s="25"/>
      <c r="P557" s="24"/>
      <c r="Q557" s="101"/>
      <c r="R557" s="115"/>
      <c r="S557" s="109"/>
      <c r="T557" s="101"/>
      <c r="U557" s="97"/>
      <c r="V557" s="97"/>
    </row>
    <row r="558" spans="1:22" ht="13.5" customHeight="1">
      <c r="A558" s="65"/>
      <c r="B558" s="100"/>
      <c r="C558" s="100"/>
      <c r="D558" s="103"/>
      <c r="E558" s="28"/>
      <c r="F558" s="21"/>
      <c r="G558" s="21"/>
      <c r="H558" s="21"/>
      <c r="I558" s="21"/>
      <c r="J558" s="21"/>
      <c r="K558" s="20"/>
      <c r="L558" s="20"/>
      <c r="M558" s="20"/>
      <c r="N558" s="20"/>
      <c r="O558" s="20"/>
      <c r="P558" s="20"/>
      <c r="Q558" s="101"/>
      <c r="R558" s="115"/>
      <c r="S558" s="110"/>
      <c r="T558" s="101"/>
      <c r="U558" s="98"/>
      <c r="V558" s="98"/>
    </row>
    <row r="559" spans="1:22" ht="13.5" customHeight="1">
      <c r="A559" s="29"/>
      <c r="B559" s="99"/>
      <c r="C559" s="99"/>
      <c r="D559" s="102"/>
      <c r="E559" s="23"/>
      <c r="F559" s="24"/>
      <c r="G559" s="24"/>
      <c r="H559" s="24"/>
      <c r="I559" s="24"/>
      <c r="J559" s="24"/>
      <c r="K559" s="25"/>
      <c r="L559" s="25"/>
      <c r="M559" s="25"/>
      <c r="N559" s="25"/>
      <c r="O559" s="25"/>
      <c r="P559" s="24"/>
      <c r="Q559" s="101"/>
      <c r="R559" s="115"/>
      <c r="S559" s="109"/>
      <c r="T559" s="101"/>
      <c r="U559" s="97"/>
      <c r="V559" s="97"/>
    </row>
    <row r="560" spans="1:22" ht="13.5" customHeight="1">
      <c r="A560" s="30"/>
      <c r="B560" s="100"/>
      <c r="C560" s="100"/>
      <c r="D560" s="103"/>
      <c r="E560" s="17"/>
      <c r="F560" s="18"/>
      <c r="G560" s="18"/>
      <c r="H560" s="18"/>
      <c r="I560" s="18"/>
      <c r="J560" s="18"/>
      <c r="K560" s="19"/>
      <c r="L560" s="19"/>
      <c r="M560" s="19"/>
      <c r="N560" s="19"/>
      <c r="O560" s="19"/>
      <c r="P560" s="19"/>
      <c r="Q560" s="101"/>
      <c r="R560" s="115"/>
      <c r="S560" s="110"/>
      <c r="T560" s="101"/>
      <c r="U560" s="98"/>
      <c r="V560" s="98"/>
    </row>
    <row r="561" spans="1:22" ht="13.5" customHeight="1">
      <c r="A561" s="29"/>
      <c r="B561" s="99"/>
      <c r="C561" s="99"/>
      <c r="D561" s="102"/>
      <c r="E561" s="23"/>
      <c r="F561" s="24"/>
      <c r="G561" s="24"/>
      <c r="H561" s="24"/>
      <c r="I561" s="24"/>
      <c r="J561" s="24"/>
      <c r="K561" s="25"/>
      <c r="L561" s="25"/>
      <c r="M561" s="25"/>
      <c r="N561" s="25"/>
      <c r="O561" s="25"/>
      <c r="P561" s="24"/>
      <c r="Q561" s="101"/>
      <c r="R561" s="115"/>
      <c r="S561" s="109"/>
      <c r="T561" s="101"/>
      <c r="U561" s="97"/>
      <c r="V561" s="97"/>
    </row>
    <row r="562" spans="1:22" ht="13.5" customHeight="1">
      <c r="A562" s="30"/>
      <c r="B562" s="100"/>
      <c r="C562" s="100"/>
      <c r="D562" s="103"/>
      <c r="E562" s="17"/>
      <c r="F562" s="18"/>
      <c r="G562" s="18"/>
      <c r="H562" s="18"/>
      <c r="I562" s="18"/>
      <c r="J562" s="18"/>
      <c r="K562" s="19"/>
      <c r="L562" s="19"/>
      <c r="M562" s="19"/>
      <c r="N562" s="19"/>
      <c r="O562" s="19"/>
      <c r="P562" s="19"/>
      <c r="Q562" s="101"/>
      <c r="R562" s="115"/>
      <c r="S562" s="110"/>
      <c r="T562" s="101"/>
      <c r="U562" s="98"/>
      <c r="V562" s="98"/>
    </row>
    <row r="563" spans="1:22" ht="13.5" customHeight="1">
      <c r="A563" s="29"/>
      <c r="B563" s="99"/>
      <c r="C563" s="99"/>
      <c r="D563" s="102"/>
      <c r="E563" s="23"/>
      <c r="F563" s="24"/>
      <c r="G563" s="24"/>
      <c r="H563" s="24"/>
      <c r="I563" s="24"/>
      <c r="J563" s="24"/>
      <c r="K563" s="25"/>
      <c r="L563" s="25"/>
      <c r="M563" s="25"/>
      <c r="N563" s="25"/>
      <c r="O563" s="25"/>
      <c r="P563" s="24"/>
      <c r="Q563" s="101"/>
      <c r="R563" s="115"/>
      <c r="S563" s="109"/>
      <c r="T563" s="101"/>
      <c r="U563" s="97"/>
      <c r="V563" s="97"/>
    </row>
    <row r="564" spans="1:22" ht="13.5" customHeight="1">
      <c r="A564" s="30"/>
      <c r="B564" s="100"/>
      <c r="C564" s="100"/>
      <c r="D564" s="103"/>
      <c r="E564" s="17"/>
      <c r="F564" s="18"/>
      <c r="G564" s="18"/>
      <c r="H564" s="18"/>
      <c r="I564" s="18"/>
      <c r="J564" s="18"/>
      <c r="K564" s="19"/>
      <c r="L564" s="19"/>
      <c r="M564" s="19"/>
      <c r="N564" s="19"/>
      <c r="O564" s="19"/>
      <c r="P564" s="19"/>
      <c r="Q564" s="101"/>
      <c r="R564" s="115"/>
      <c r="S564" s="110"/>
      <c r="T564" s="101"/>
      <c r="U564" s="98"/>
      <c r="V564" s="98"/>
    </row>
    <row r="565" spans="1:22" ht="13.5" customHeight="1">
      <c r="A565" s="59"/>
      <c r="B565" s="99"/>
      <c r="C565" s="99"/>
      <c r="D565" s="102"/>
      <c r="E565" s="23"/>
      <c r="F565" s="24"/>
      <c r="G565" s="24"/>
      <c r="H565" s="24"/>
      <c r="I565" s="24"/>
      <c r="J565" s="24"/>
      <c r="K565" s="25"/>
      <c r="L565" s="25"/>
      <c r="M565" s="25"/>
      <c r="N565" s="25"/>
      <c r="O565" s="25"/>
      <c r="P565" s="24"/>
      <c r="Q565" s="101"/>
      <c r="R565" s="115"/>
      <c r="S565" s="109"/>
      <c r="T565" s="101"/>
      <c r="U565" s="97"/>
      <c r="V565" s="97"/>
    </row>
    <row r="566" spans="1:22" ht="13.5" customHeight="1">
      <c r="A566" s="58"/>
      <c r="B566" s="100"/>
      <c r="C566" s="100"/>
      <c r="D566" s="103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01"/>
      <c r="R566" s="115"/>
      <c r="S566" s="110"/>
      <c r="T566" s="101"/>
      <c r="U566" s="98"/>
      <c r="V566" s="98"/>
    </row>
    <row r="567" spans="1:22" ht="13.5" customHeight="1">
      <c r="A567" s="5"/>
      <c r="B567" s="111"/>
      <c r="C567" s="111"/>
      <c r="D567" s="113"/>
      <c r="E567" s="23"/>
      <c r="F567" s="24"/>
      <c r="G567" s="24"/>
      <c r="H567" s="24"/>
      <c r="I567" s="24"/>
      <c r="J567" s="24"/>
      <c r="K567" s="25"/>
      <c r="L567" s="25"/>
      <c r="M567" s="25"/>
      <c r="N567" s="25"/>
      <c r="O567" s="25"/>
      <c r="P567" s="24"/>
      <c r="Q567" s="101"/>
      <c r="R567" s="115"/>
      <c r="S567" s="109"/>
      <c r="T567" s="97"/>
      <c r="U567" s="97"/>
      <c r="V567" s="97"/>
    </row>
    <row r="568" spans="1:22" ht="13.5" customHeight="1">
      <c r="A568" s="6"/>
      <c r="B568" s="111"/>
      <c r="C568" s="111"/>
      <c r="D568" s="11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01"/>
      <c r="R568" s="115"/>
      <c r="S568" s="110"/>
      <c r="T568" s="98"/>
      <c r="U568" s="98"/>
      <c r="V568" s="98"/>
    </row>
    <row r="569" spans="1:22" s="12" customFormat="1" ht="13.5" customHeight="1">
      <c r="A569" s="51"/>
      <c r="B569" s="109"/>
      <c r="C569" s="99"/>
      <c r="D569" s="102"/>
      <c r="E569" s="23"/>
      <c r="F569" s="24"/>
      <c r="G569" s="24"/>
      <c r="H569" s="24"/>
      <c r="I569" s="24"/>
      <c r="J569" s="24"/>
      <c r="K569" s="25"/>
      <c r="L569" s="25"/>
      <c r="M569" s="25"/>
      <c r="N569" s="25"/>
      <c r="O569" s="25"/>
      <c r="P569" s="24"/>
      <c r="Q569" s="101"/>
      <c r="R569" s="115"/>
      <c r="S569" s="109"/>
      <c r="T569" s="101"/>
      <c r="U569" s="97"/>
      <c r="V569" s="97"/>
    </row>
    <row r="570" spans="1:22" s="12" customFormat="1" ht="13.5" customHeight="1">
      <c r="A570" s="6"/>
      <c r="B570" s="110"/>
      <c r="C570" s="100"/>
      <c r="D570" s="103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01"/>
      <c r="R570" s="115"/>
      <c r="S570" s="110"/>
      <c r="T570" s="101"/>
      <c r="U570" s="98"/>
      <c r="V570" s="98"/>
    </row>
    <row r="571" spans="1:22" s="12" customFormat="1" ht="13.5" customHeight="1">
      <c r="A571" s="51"/>
      <c r="B571" s="109"/>
      <c r="C571" s="99"/>
      <c r="D571" s="102"/>
      <c r="E571" s="23"/>
      <c r="F571" s="24"/>
      <c r="G571" s="24"/>
      <c r="H571" s="24"/>
      <c r="I571" s="24"/>
      <c r="J571" s="24"/>
      <c r="K571" s="25"/>
      <c r="L571" s="25"/>
      <c r="M571" s="25"/>
      <c r="N571" s="25"/>
      <c r="O571" s="25"/>
      <c r="P571" s="24"/>
      <c r="Q571" s="101"/>
      <c r="R571" s="115"/>
      <c r="S571" s="109"/>
      <c r="T571" s="101"/>
      <c r="U571" s="97"/>
      <c r="V571" s="97"/>
    </row>
    <row r="572" spans="1:22" s="12" customFormat="1" ht="13.5" customHeight="1">
      <c r="A572" s="6"/>
      <c r="B572" s="110"/>
      <c r="C572" s="100"/>
      <c r="D572" s="103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01"/>
      <c r="R572" s="115"/>
      <c r="S572" s="110"/>
      <c r="T572" s="101"/>
      <c r="U572" s="98"/>
      <c r="V572" s="98"/>
    </row>
    <row r="573" spans="1:22" s="12" customFormat="1" ht="13.5" customHeight="1">
      <c r="A573" s="51"/>
      <c r="B573" s="109"/>
      <c r="C573" s="99"/>
      <c r="D573" s="102"/>
      <c r="E573" s="23"/>
      <c r="F573" s="24"/>
      <c r="G573" s="24"/>
      <c r="H573" s="24"/>
      <c r="I573" s="24"/>
      <c r="J573" s="24"/>
      <c r="K573" s="25"/>
      <c r="L573" s="25"/>
      <c r="M573" s="25"/>
      <c r="N573" s="25"/>
      <c r="O573" s="25"/>
      <c r="P573" s="24"/>
      <c r="Q573" s="101"/>
      <c r="R573" s="115"/>
      <c r="S573" s="109"/>
      <c r="T573" s="101"/>
      <c r="U573" s="97"/>
      <c r="V573" s="97"/>
    </row>
    <row r="574" spans="1:22" s="12" customFormat="1" ht="13.5" customHeight="1">
      <c r="A574" s="6"/>
      <c r="B574" s="110"/>
      <c r="C574" s="100"/>
      <c r="D574" s="103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01"/>
      <c r="R574" s="115"/>
      <c r="S574" s="110"/>
      <c r="T574" s="101"/>
      <c r="U574" s="98"/>
      <c r="V574" s="98"/>
    </row>
    <row r="575" spans="1:22" s="12" customFormat="1" ht="13.5" customHeight="1">
      <c r="A575" s="51"/>
      <c r="B575" s="109"/>
      <c r="C575" s="99"/>
      <c r="D575" s="102"/>
      <c r="E575" s="23"/>
      <c r="F575" s="24"/>
      <c r="G575" s="24"/>
      <c r="H575" s="24"/>
      <c r="I575" s="24"/>
      <c r="J575" s="24"/>
      <c r="K575" s="25"/>
      <c r="L575" s="25"/>
      <c r="M575" s="25"/>
      <c r="N575" s="25"/>
      <c r="O575" s="25"/>
      <c r="P575" s="24"/>
      <c r="Q575" s="101"/>
      <c r="R575" s="115"/>
      <c r="S575" s="109"/>
      <c r="T575" s="101"/>
      <c r="U575" s="97"/>
      <c r="V575" s="97"/>
    </row>
    <row r="576" spans="1:22" s="12" customFormat="1" ht="13.5" customHeight="1">
      <c r="A576" s="6"/>
      <c r="B576" s="110"/>
      <c r="C576" s="100"/>
      <c r="D576" s="103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01"/>
      <c r="R576" s="115"/>
      <c r="S576" s="110"/>
      <c r="T576" s="101"/>
      <c r="U576" s="98"/>
      <c r="V576" s="98"/>
    </row>
    <row r="577" spans="1:22" s="12" customFormat="1" ht="13.5" customHeight="1">
      <c r="A577" s="57"/>
      <c r="B577" s="99"/>
      <c r="C577" s="99"/>
      <c r="D577" s="102"/>
      <c r="E577" s="23"/>
      <c r="F577" s="24"/>
      <c r="G577" s="24"/>
      <c r="H577" s="24"/>
      <c r="I577" s="24"/>
      <c r="J577" s="24"/>
      <c r="K577" s="25"/>
      <c r="L577" s="25"/>
      <c r="M577" s="25"/>
      <c r="N577" s="25"/>
      <c r="O577" s="25"/>
      <c r="P577" s="24"/>
      <c r="Q577" s="101"/>
      <c r="R577" s="115"/>
      <c r="S577" s="109"/>
      <c r="T577" s="97"/>
      <c r="U577" s="97"/>
      <c r="V577" s="97"/>
    </row>
    <row r="578" spans="1:22" s="12" customFormat="1" ht="13.5" customHeight="1">
      <c r="A578" s="58"/>
      <c r="B578" s="100"/>
      <c r="C578" s="100"/>
      <c r="D578" s="103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01"/>
      <c r="R578" s="115"/>
      <c r="S578" s="110"/>
      <c r="T578" s="98"/>
      <c r="U578" s="98"/>
      <c r="V578" s="98"/>
    </row>
    <row r="579" spans="1:22" ht="13.5" customHeight="1">
      <c r="A579" s="59"/>
      <c r="B579" s="109"/>
      <c r="C579" s="99"/>
      <c r="D579" s="102"/>
      <c r="E579" s="23"/>
      <c r="F579" s="24"/>
      <c r="G579" s="24"/>
      <c r="H579" s="24"/>
      <c r="I579" s="37"/>
      <c r="J579" s="37"/>
      <c r="K579" s="37"/>
      <c r="L579" s="37"/>
      <c r="M579" s="37"/>
      <c r="N579" s="37"/>
      <c r="O579" s="37"/>
      <c r="P579" s="37"/>
      <c r="Q579" s="101"/>
      <c r="R579" s="115"/>
      <c r="S579" s="109"/>
      <c r="T579" s="101"/>
      <c r="U579" s="97"/>
      <c r="V579" s="97"/>
    </row>
    <row r="580" spans="1:22" ht="13.5" customHeight="1">
      <c r="A580" s="58"/>
      <c r="B580" s="110"/>
      <c r="C580" s="100"/>
      <c r="D580" s="103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01"/>
      <c r="R580" s="115"/>
      <c r="S580" s="110"/>
      <c r="T580" s="101"/>
      <c r="U580" s="98"/>
      <c r="V580" s="98"/>
    </row>
    <row r="581" spans="1:22" ht="13.5" customHeight="1">
      <c r="A581" s="59"/>
      <c r="B581" s="109"/>
      <c r="C581" s="99"/>
      <c r="D581" s="102"/>
      <c r="E581" s="23"/>
      <c r="F581" s="24"/>
      <c r="G581" s="24"/>
      <c r="H581" s="24"/>
      <c r="I581" s="37"/>
      <c r="J581" s="37"/>
      <c r="K581" s="37"/>
      <c r="L581" s="37"/>
      <c r="M581" s="37"/>
      <c r="N581" s="37"/>
      <c r="O581" s="37"/>
      <c r="P581" s="37"/>
      <c r="Q581" s="101"/>
      <c r="R581" s="115"/>
      <c r="S581" s="109"/>
      <c r="T581" s="101"/>
      <c r="U581" s="97"/>
      <c r="V581" s="97"/>
    </row>
    <row r="582" spans="1:22" ht="13.5" customHeight="1">
      <c r="A582" s="58"/>
      <c r="B582" s="110"/>
      <c r="C582" s="100"/>
      <c r="D582" s="103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01"/>
      <c r="R582" s="115"/>
      <c r="S582" s="110"/>
      <c r="T582" s="101"/>
      <c r="U582" s="98"/>
      <c r="V582" s="98"/>
    </row>
    <row r="583" spans="1:22" s="12" customFormat="1" ht="13.5" customHeight="1">
      <c r="A583" s="51"/>
      <c r="B583" s="109"/>
      <c r="C583" s="99"/>
      <c r="D583" s="102"/>
      <c r="E583" s="23"/>
      <c r="F583" s="24"/>
      <c r="G583" s="24"/>
      <c r="H583" s="37"/>
      <c r="I583" s="37"/>
      <c r="J583" s="37"/>
      <c r="K583" s="37"/>
      <c r="L583" s="37"/>
      <c r="M583" s="37"/>
      <c r="N583" s="37"/>
      <c r="O583" s="37"/>
      <c r="P583" s="37"/>
      <c r="Q583" s="101"/>
      <c r="R583" s="115"/>
      <c r="S583" s="109"/>
      <c r="T583" s="101"/>
      <c r="U583" s="97"/>
      <c r="V583" s="97"/>
    </row>
    <row r="584" spans="1:22" s="12" customFormat="1" ht="13.5" customHeight="1">
      <c r="A584" s="6"/>
      <c r="B584" s="110"/>
      <c r="C584" s="100"/>
      <c r="D584" s="103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01"/>
      <c r="R584" s="115"/>
      <c r="S584" s="110"/>
      <c r="T584" s="101"/>
      <c r="U584" s="98"/>
      <c r="V584" s="98"/>
    </row>
    <row r="585" spans="1:22" ht="13.5" customHeight="1">
      <c r="A585" s="5"/>
      <c r="B585" s="111"/>
      <c r="C585" s="111"/>
      <c r="D585" s="113"/>
      <c r="E585" s="23"/>
      <c r="F585" s="24"/>
      <c r="G585" s="24"/>
      <c r="H585" s="24"/>
      <c r="I585" s="24"/>
      <c r="J585" s="24"/>
      <c r="K585" s="25"/>
      <c r="L585" s="25"/>
      <c r="M585" s="25"/>
      <c r="N585" s="25"/>
      <c r="O585" s="25"/>
      <c r="P585" s="24"/>
      <c r="Q585" s="101"/>
      <c r="R585" s="115"/>
      <c r="S585" s="109"/>
      <c r="T585" s="101"/>
      <c r="U585" s="97"/>
      <c r="V585" s="97"/>
    </row>
    <row r="586" spans="1:22" ht="16.5" customHeight="1">
      <c r="A586" s="6"/>
      <c r="B586" s="111"/>
      <c r="C586" s="111"/>
      <c r="D586" s="113"/>
      <c r="E586" s="17"/>
      <c r="F586" s="18"/>
      <c r="G586" s="18"/>
      <c r="H586" s="18"/>
      <c r="I586" s="18"/>
      <c r="J586" s="18"/>
      <c r="K586" s="19"/>
      <c r="L586" s="19"/>
      <c r="M586" s="19"/>
      <c r="N586" s="19"/>
      <c r="O586" s="19"/>
      <c r="P586" s="18"/>
      <c r="Q586" s="101"/>
      <c r="R586" s="115"/>
      <c r="S586" s="110"/>
      <c r="T586" s="101"/>
      <c r="U586" s="98"/>
      <c r="V586" s="98"/>
    </row>
    <row r="587" spans="1:22" ht="13.5" customHeight="1">
      <c r="A587" s="5"/>
      <c r="B587" s="111"/>
      <c r="C587" s="111"/>
      <c r="D587" s="113"/>
      <c r="E587" s="23"/>
      <c r="F587" s="24"/>
      <c r="G587" s="24"/>
      <c r="H587" s="24"/>
      <c r="I587" s="24"/>
      <c r="J587" s="24"/>
      <c r="K587" s="25"/>
      <c r="L587" s="25"/>
      <c r="M587" s="25"/>
      <c r="N587" s="25"/>
      <c r="O587" s="25"/>
      <c r="P587" s="24"/>
      <c r="Q587" s="101"/>
      <c r="R587" s="115"/>
      <c r="S587" s="108"/>
      <c r="T587" s="101"/>
      <c r="U587" s="97"/>
      <c r="V587" s="97"/>
    </row>
    <row r="588" spans="1:22" ht="13.5" customHeight="1">
      <c r="A588" s="6"/>
      <c r="B588" s="111"/>
      <c r="C588" s="111"/>
      <c r="D588" s="113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01"/>
      <c r="R588" s="115"/>
      <c r="S588" s="108"/>
      <c r="T588" s="101"/>
      <c r="U588" s="98"/>
      <c r="V588" s="98"/>
    </row>
    <row r="589" spans="1:22" s="13" customFormat="1" ht="13.5" customHeight="1">
      <c r="A589" s="51"/>
      <c r="B589" s="99"/>
      <c r="C589" s="99"/>
      <c r="D589" s="104"/>
      <c r="E589" s="89"/>
      <c r="F589" s="90"/>
      <c r="G589" s="90"/>
      <c r="H589" s="90"/>
      <c r="I589" s="90"/>
      <c r="J589" s="90"/>
      <c r="K589" s="25"/>
      <c r="L589" s="25"/>
      <c r="M589" s="25"/>
      <c r="N589" s="25"/>
      <c r="O589" s="25"/>
      <c r="P589" s="25"/>
      <c r="Q589" s="106"/>
      <c r="R589" s="107"/>
      <c r="S589" s="108"/>
      <c r="T589" s="106"/>
      <c r="U589" s="99"/>
      <c r="V589" s="99"/>
    </row>
    <row r="590" spans="1:22" s="13" customFormat="1" ht="13.5" customHeight="1">
      <c r="A590" s="6"/>
      <c r="B590" s="100"/>
      <c r="C590" s="100"/>
      <c r="D590" s="105"/>
      <c r="E590" s="91"/>
      <c r="F590" s="91"/>
      <c r="G590" s="91"/>
      <c r="H590" s="91"/>
      <c r="I590" s="91"/>
      <c r="J590" s="91"/>
      <c r="K590" s="17"/>
      <c r="L590" s="17"/>
      <c r="M590" s="17"/>
      <c r="N590" s="17"/>
      <c r="O590" s="17"/>
      <c r="P590" s="17"/>
      <c r="Q590" s="106"/>
      <c r="R590" s="107"/>
      <c r="S590" s="108"/>
      <c r="T590" s="106"/>
      <c r="U590" s="100"/>
      <c r="V590" s="100"/>
    </row>
    <row r="591" spans="1:22" ht="13.5" customHeight="1">
      <c r="A591" s="5"/>
      <c r="B591" s="111"/>
      <c r="C591" s="111"/>
      <c r="D591" s="113"/>
      <c r="E591" s="23"/>
      <c r="F591" s="24"/>
      <c r="G591" s="24"/>
      <c r="H591" s="24"/>
      <c r="I591" s="24"/>
      <c r="J591" s="24"/>
      <c r="K591" s="25"/>
      <c r="L591" s="25"/>
      <c r="M591" s="25"/>
      <c r="N591" s="25"/>
      <c r="O591" s="25"/>
      <c r="P591" s="24"/>
      <c r="Q591" s="101"/>
      <c r="R591" s="115"/>
      <c r="S591" s="109"/>
      <c r="T591" s="97"/>
      <c r="U591" s="97"/>
      <c r="V591" s="97"/>
    </row>
    <row r="592" spans="1:22" ht="15" customHeight="1">
      <c r="A592" s="6"/>
      <c r="B592" s="111"/>
      <c r="C592" s="111"/>
      <c r="D592" s="113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01"/>
      <c r="R592" s="115"/>
      <c r="S592" s="110"/>
      <c r="T592" s="98"/>
      <c r="U592" s="98"/>
      <c r="V592" s="98"/>
    </row>
    <row r="593" spans="1:22" ht="15" customHeight="1">
      <c r="A593" s="5"/>
      <c r="B593" s="111"/>
      <c r="C593" s="111"/>
      <c r="D593" s="113"/>
      <c r="E593" s="83"/>
      <c r="F593" s="83"/>
      <c r="G593" s="83"/>
      <c r="H593" s="83"/>
      <c r="I593" s="83"/>
      <c r="J593" s="93"/>
      <c r="K593" s="93"/>
      <c r="L593" s="93"/>
      <c r="M593" s="25"/>
      <c r="N593" s="25"/>
      <c r="O593" s="25"/>
      <c r="P593" s="24"/>
      <c r="Q593" s="101"/>
      <c r="R593" s="115"/>
      <c r="S593" s="109"/>
      <c r="T593" s="97"/>
      <c r="U593" s="97"/>
      <c r="V593" s="97"/>
    </row>
    <row r="594" spans="1:22" ht="15" customHeight="1">
      <c r="A594" s="6"/>
      <c r="B594" s="111"/>
      <c r="C594" s="111"/>
      <c r="D594" s="113"/>
      <c r="E594" s="94"/>
      <c r="F594" s="94"/>
      <c r="G594" s="96"/>
      <c r="H594" s="96"/>
      <c r="I594" s="96"/>
      <c r="J594" s="96"/>
      <c r="K594" s="96"/>
      <c r="L594" s="95"/>
      <c r="M594" s="17"/>
      <c r="N594" s="17"/>
      <c r="O594" s="17"/>
      <c r="P594" s="17"/>
      <c r="Q594" s="101"/>
      <c r="R594" s="115"/>
      <c r="S594" s="110"/>
      <c r="T594" s="98"/>
      <c r="U594" s="98"/>
      <c r="V594" s="98"/>
    </row>
    <row r="595" spans="1:22" ht="18" customHeight="1">
      <c r="A595" s="5"/>
      <c r="B595" s="111"/>
      <c r="C595" s="111"/>
      <c r="D595" s="113"/>
      <c r="E595" s="83"/>
      <c r="F595" s="83"/>
      <c r="G595" s="83"/>
      <c r="H595" s="83"/>
      <c r="I595" s="83"/>
      <c r="J595" s="93"/>
      <c r="K595" s="93"/>
      <c r="L595" s="93"/>
      <c r="M595" s="25"/>
      <c r="N595" s="25"/>
      <c r="O595" s="25"/>
      <c r="P595" s="24"/>
      <c r="Q595" s="101"/>
      <c r="R595" s="115"/>
      <c r="S595" s="109"/>
      <c r="T595" s="97"/>
      <c r="U595" s="97"/>
      <c r="V595" s="97"/>
    </row>
    <row r="596" spans="1:22" ht="15" customHeight="1">
      <c r="A596" s="6"/>
      <c r="B596" s="111"/>
      <c r="C596" s="111"/>
      <c r="D596" s="113"/>
      <c r="E596" s="94"/>
      <c r="F596" s="94"/>
      <c r="G596" s="96"/>
      <c r="H596" s="96"/>
      <c r="I596" s="96"/>
      <c r="J596" s="96"/>
      <c r="K596" s="96"/>
      <c r="L596" s="95"/>
      <c r="M596" s="17"/>
      <c r="N596" s="17"/>
      <c r="O596" s="17"/>
      <c r="P596" s="17"/>
      <c r="Q596" s="101"/>
      <c r="R596" s="115"/>
      <c r="S596" s="110"/>
      <c r="T596" s="98"/>
      <c r="U596" s="98"/>
      <c r="V596" s="98"/>
    </row>
    <row r="597" spans="1:22" ht="18" customHeight="1">
      <c r="A597" s="5"/>
      <c r="B597" s="111"/>
      <c r="C597" s="111"/>
      <c r="D597" s="113"/>
      <c r="E597" s="83"/>
      <c r="F597" s="83"/>
      <c r="G597" s="83"/>
      <c r="H597" s="83"/>
      <c r="I597" s="83"/>
      <c r="J597" s="93"/>
      <c r="K597" s="93"/>
      <c r="L597" s="93"/>
      <c r="M597" s="25"/>
      <c r="N597" s="25"/>
      <c r="O597" s="25"/>
      <c r="P597" s="24"/>
      <c r="Q597" s="101"/>
      <c r="R597" s="115"/>
      <c r="S597" s="109"/>
      <c r="T597" s="97"/>
      <c r="U597" s="97"/>
      <c r="V597" s="97"/>
    </row>
    <row r="598" spans="1:22" ht="13.5" customHeight="1">
      <c r="A598" s="6"/>
      <c r="B598" s="111"/>
      <c r="C598" s="111"/>
      <c r="D598" s="113"/>
      <c r="E598" s="94"/>
      <c r="F598" s="94"/>
      <c r="G598" s="96"/>
      <c r="H598" s="96"/>
      <c r="I598" s="96"/>
      <c r="J598" s="96"/>
      <c r="K598" s="96"/>
      <c r="L598" s="95"/>
      <c r="M598" s="17"/>
      <c r="N598" s="17"/>
      <c r="O598" s="17"/>
      <c r="P598" s="17"/>
      <c r="Q598" s="101"/>
      <c r="R598" s="115"/>
      <c r="S598" s="110"/>
      <c r="T598" s="98"/>
      <c r="U598" s="98"/>
      <c r="V598" s="98"/>
    </row>
    <row r="599" spans="1:22" ht="18.75" customHeight="1">
      <c r="A599" s="5"/>
      <c r="B599" s="111"/>
      <c r="C599" s="111"/>
      <c r="D599" s="113"/>
      <c r="E599" s="83"/>
      <c r="F599" s="83"/>
      <c r="G599" s="83"/>
      <c r="H599" s="83"/>
      <c r="I599" s="83"/>
      <c r="J599" s="93"/>
      <c r="K599" s="93"/>
      <c r="L599" s="93"/>
      <c r="M599" s="25"/>
      <c r="N599" s="25"/>
      <c r="O599" s="25"/>
      <c r="P599" s="24"/>
      <c r="Q599" s="101"/>
      <c r="R599" s="115"/>
      <c r="S599" s="109"/>
      <c r="T599" s="97"/>
      <c r="U599" s="97"/>
      <c r="V599" s="97"/>
    </row>
    <row r="600" spans="1:22" ht="15" customHeight="1">
      <c r="A600" s="6"/>
      <c r="B600" s="111"/>
      <c r="C600" s="111"/>
      <c r="D600" s="113"/>
      <c r="E600" s="94"/>
      <c r="F600" s="94"/>
      <c r="G600" s="96"/>
      <c r="H600" s="96"/>
      <c r="I600" s="96"/>
      <c r="J600" s="96"/>
      <c r="K600" s="96"/>
      <c r="L600" s="95"/>
      <c r="M600" s="17"/>
      <c r="N600" s="17"/>
      <c r="O600" s="17"/>
      <c r="P600" s="17"/>
      <c r="Q600" s="101"/>
      <c r="R600" s="115"/>
      <c r="S600" s="110"/>
      <c r="T600" s="98"/>
      <c r="U600" s="98"/>
      <c r="V600" s="98"/>
    </row>
    <row r="601" spans="1:22" ht="15" customHeight="1">
      <c r="A601" s="5"/>
      <c r="B601" s="111"/>
      <c r="C601" s="111"/>
      <c r="D601" s="113"/>
      <c r="E601" s="83"/>
      <c r="F601" s="83"/>
      <c r="G601" s="83"/>
      <c r="H601" s="83"/>
      <c r="I601" s="83"/>
      <c r="J601" s="93"/>
      <c r="K601" s="93"/>
      <c r="L601" s="93"/>
      <c r="M601" s="25"/>
      <c r="N601" s="25"/>
      <c r="O601" s="25"/>
      <c r="P601" s="24"/>
      <c r="Q601" s="101"/>
      <c r="R601" s="115"/>
      <c r="S601" s="109"/>
      <c r="T601" s="97"/>
      <c r="U601" s="97"/>
      <c r="V601" s="97"/>
    </row>
    <row r="602" spans="1:22" ht="14.25" customHeight="1">
      <c r="A602" s="6"/>
      <c r="B602" s="111"/>
      <c r="C602" s="111"/>
      <c r="D602" s="113"/>
      <c r="E602" s="94"/>
      <c r="F602" s="94"/>
      <c r="G602" s="96"/>
      <c r="H602" s="96"/>
      <c r="I602" s="96"/>
      <c r="J602" s="96"/>
      <c r="K602" s="96"/>
      <c r="L602" s="95"/>
      <c r="M602" s="17"/>
      <c r="N602" s="17"/>
      <c r="O602" s="17"/>
      <c r="P602" s="17"/>
      <c r="Q602" s="101"/>
      <c r="R602" s="115"/>
      <c r="S602" s="110"/>
      <c r="T602" s="98"/>
      <c r="U602" s="98"/>
      <c r="V602" s="98"/>
    </row>
    <row r="603" spans="1:22" ht="15" customHeight="1">
      <c r="A603" s="5"/>
      <c r="B603" s="111"/>
      <c r="C603" s="111"/>
      <c r="D603" s="113"/>
      <c r="E603" s="83"/>
      <c r="F603" s="83"/>
      <c r="G603" s="83"/>
      <c r="H603" s="83"/>
      <c r="I603" s="83"/>
      <c r="J603" s="93"/>
      <c r="K603" s="93"/>
      <c r="L603" s="93"/>
      <c r="M603" s="25"/>
      <c r="N603" s="25"/>
      <c r="O603" s="25"/>
      <c r="P603" s="24"/>
      <c r="Q603" s="101"/>
      <c r="R603" s="115"/>
      <c r="S603" s="109"/>
      <c r="T603" s="97"/>
      <c r="U603" s="97"/>
      <c r="V603" s="97"/>
    </row>
    <row r="604" spans="1:22" ht="12" customHeight="1">
      <c r="A604" s="6"/>
      <c r="B604" s="111"/>
      <c r="C604" s="111"/>
      <c r="D604" s="113"/>
      <c r="E604" s="94"/>
      <c r="F604" s="94"/>
      <c r="G604" s="96"/>
      <c r="H604" s="96"/>
      <c r="I604" s="96"/>
      <c r="J604" s="96"/>
      <c r="K604" s="96"/>
      <c r="L604" s="95"/>
      <c r="M604" s="17"/>
      <c r="N604" s="17"/>
      <c r="O604" s="17"/>
      <c r="P604" s="17"/>
      <c r="Q604" s="101"/>
      <c r="R604" s="115"/>
      <c r="S604" s="110"/>
      <c r="T604" s="98"/>
      <c r="U604" s="98"/>
      <c r="V604" s="98"/>
    </row>
    <row r="605" spans="1:22" ht="15.75" customHeight="1">
      <c r="A605" s="5"/>
      <c r="B605" s="111"/>
      <c r="C605" s="111"/>
      <c r="D605" s="113"/>
      <c r="E605" s="83"/>
      <c r="F605" s="83"/>
      <c r="G605" s="83"/>
      <c r="H605" s="83"/>
      <c r="I605" s="83"/>
      <c r="J605" s="93"/>
      <c r="K605" s="93"/>
      <c r="L605" s="93"/>
      <c r="M605" s="25"/>
      <c r="N605" s="25"/>
      <c r="O605" s="25"/>
      <c r="P605" s="24"/>
      <c r="Q605" s="101"/>
      <c r="R605" s="115"/>
      <c r="S605" s="109"/>
      <c r="T605" s="97"/>
      <c r="U605" s="97"/>
      <c r="V605" s="97"/>
    </row>
    <row r="606" spans="1:22" ht="15" customHeight="1">
      <c r="A606" s="6"/>
      <c r="B606" s="111"/>
      <c r="C606" s="111"/>
      <c r="D606" s="113"/>
      <c r="E606" s="94"/>
      <c r="F606" s="94"/>
      <c r="G606" s="96"/>
      <c r="H606" s="96"/>
      <c r="I606" s="96"/>
      <c r="J606" s="96"/>
      <c r="K606" s="96"/>
      <c r="L606" s="95"/>
      <c r="M606" s="17"/>
      <c r="N606" s="17"/>
      <c r="O606" s="17"/>
      <c r="P606" s="17"/>
      <c r="Q606" s="101"/>
      <c r="R606" s="115"/>
      <c r="S606" s="110"/>
      <c r="T606" s="98"/>
      <c r="U606" s="98"/>
      <c r="V606" s="98"/>
    </row>
    <row r="607" spans="1:22" ht="15" customHeight="1">
      <c r="A607" s="5"/>
      <c r="B607" s="111"/>
      <c r="C607" s="111"/>
      <c r="D607" s="113"/>
      <c r="E607" s="83"/>
      <c r="F607" s="83"/>
      <c r="G607" s="83"/>
      <c r="H607" s="83"/>
      <c r="I607" s="83"/>
      <c r="J607" s="93"/>
      <c r="K607" s="93"/>
      <c r="L607" s="93"/>
      <c r="M607" s="25"/>
      <c r="N607" s="25"/>
      <c r="O607" s="25"/>
      <c r="P607" s="24"/>
      <c r="Q607" s="101"/>
      <c r="R607" s="115"/>
      <c r="S607" s="109"/>
      <c r="T607" s="97"/>
      <c r="U607" s="97"/>
      <c r="V607" s="97"/>
    </row>
    <row r="608" spans="1:22" ht="14.25" customHeight="1">
      <c r="A608" s="6"/>
      <c r="B608" s="111"/>
      <c r="C608" s="111"/>
      <c r="D608" s="113"/>
      <c r="E608" s="94"/>
      <c r="F608" s="94"/>
      <c r="G608" s="96"/>
      <c r="H608" s="96"/>
      <c r="I608" s="96"/>
      <c r="J608" s="96"/>
      <c r="K608" s="96"/>
      <c r="L608" s="95"/>
      <c r="M608" s="17"/>
      <c r="N608" s="17"/>
      <c r="O608" s="17"/>
      <c r="P608" s="17"/>
      <c r="Q608" s="101"/>
      <c r="R608" s="115"/>
      <c r="S608" s="110"/>
      <c r="T608" s="98"/>
      <c r="U608" s="98"/>
      <c r="V608" s="98"/>
    </row>
    <row r="609" spans="1:22" ht="12.75" customHeight="1">
      <c r="A609" s="5"/>
      <c r="B609" s="111"/>
      <c r="C609" s="111"/>
      <c r="D609" s="113"/>
      <c r="E609" s="83"/>
      <c r="F609" s="83"/>
      <c r="G609" s="83"/>
      <c r="H609" s="83"/>
      <c r="I609" s="83"/>
      <c r="J609" s="93"/>
      <c r="K609" s="93"/>
      <c r="L609" s="93"/>
      <c r="M609" s="25"/>
      <c r="N609" s="25"/>
      <c r="O609" s="25"/>
      <c r="P609" s="24"/>
      <c r="Q609" s="101"/>
      <c r="R609" s="115"/>
      <c r="S609" s="109"/>
      <c r="T609" s="97"/>
      <c r="U609" s="97"/>
      <c r="V609" s="97"/>
    </row>
    <row r="610" spans="1:22" ht="13.5" customHeight="1">
      <c r="A610" s="6"/>
      <c r="B610" s="111"/>
      <c r="C610" s="111"/>
      <c r="D610" s="113"/>
      <c r="E610" s="94"/>
      <c r="F610" s="94"/>
      <c r="G610" s="96"/>
      <c r="H610" s="96"/>
      <c r="I610" s="96"/>
      <c r="J610" s="96"/>
      <c r="K610" s="96"/>
      <c r="L610" s="95"/>
      <c r="M610" s="17"/>
      <c r="N610" s="17"/>
      <c r="O610" s="17"/>
      <c r="P610" s="17"/>
      <c r="Q610" s="101"/>
      <c r="R610" s="115"/>
      <c r="S610" s="110"/>
      <c r="T610" s="98"/>
      <c r="U610" s="98"/>
      <c r="V610" s="98"/>
    </row>
    <row r="611" spans="1:22" ht="14.25" customHeight="1">
      <c r="A611" s="5"/>
      <c r="B611" s="111"/>
      <c r="C611" s="111"/>
      <c r="D611" s="113"/>
      <c r="E611" s="83"/>
      <c r="F611" s="83"/>
      <c r="G611" s="83"/>
      <c r="H611" s="83"/>
      <c r="I611" s="83"/>
      <c r="J611" s="93"/>
      <c r="K611" s="93"/>
      <c r="L611" s="93"/>
      <c r="M611" s="25"/>
      <c r="N611" s="25"/>
      <c r="O611" s="25"/>
      <c r="P611" s="24"/>
      <c r="Q611" s="101"/>
      <c r="R611" s="115"/>
      <c r="S611" s="109"/>
      <c r="T611" s="97"/>
      <c r="U611" s="97"/>
      <c r="V611" s="97"/>
    </row>
    <row r="612" spans="1:22" ht="9.75" customHeight="1">
      <c r="A612" s="6"/>
      <c r="B612" s="111"/>
      <c r="C612" s="111"/>
      <c r="D612" s="113"/>
      <c r="E612" s="94"/>
      <c r="F612" s="94"/>
      <c r="G612" s="96"/>
      <c r="H612" s="96"/>
      <c r="I612" s="96"/>
      <c r="J612" s="96"/>
      <c r="K612" s="96"/>
      <c r="L612" s="95"/>
      <c r="M612" s="17"/>
      <c r="N612" s="17"/>
      <c r="O612" s="17"/>
      <c r="P612" s="17"/>
      <c r="Q612" s="101"/>
      <c r="R612" s="115"/>
      <c r="S612" s="110"/>
      <c r="T612" s="98"/>
      <c r="U612" s="98"/>
      <c r="V612" s="98"/>
    </row>
    <row r="613" spans="1:22" ht="13.5" customHeight="1">
      <c r="A613" s="5"/>
      <c r="B613" s="111"/>
      <c r="C613" s="111"/>
      <c r="D613" s="113"/>
      <c r="E613" s="83"/>
      <c r="F613" s="83"/>
      <c r="G613" s="83"/>
      <c r="H613" s="83"/>
      <c r="I613" s="83"/>
      <c r="J613" s="93"/>
      <c r="K613" s="93"/>
      <c r="L613" s="93"/>
      <c r="M613" s="25"/>
      <c r="N613" s="25"/>
      <c r="O613" s="25"/>
      <c r="P613" s="24"/>
      <c r="Q613" s="101"/>
      <c r="R613" s="115"/>
      <c r="S613" s="109"/>
      <c r="T613" s="97"/>
      <c r="U613" s="97"/>
      <c r="V613" s="97"/>
    </row>
    <row r="614" spans="1:22" ht="15" customHeight="1">
      <c r="A614" s="6"/>
      <c r="B614" s="111"/>
      <c r="C614" s="111"/>
      <c r="D614" s="113"/>
      <c r="E614" s="94"/>
      <c r="F614" s="94"/>
      <c r="G614" s="96"/>
      <c r="H614" s="96"/>
      <c r="I614" s="96"/>
      <c r="J614" s="96"/>
      <c r="K614" s="96"/>
      <c r="L614" s="95"/>
      <c r="M614" s="17"/>
      <c r="N614" s="17"/>
      <c r="O614" s="17"/>
      <c r="P614" s="17"/>
      <c r="Q614" s="101"/>
      <c r="R614" s="115"/>
      <c r="S614" s="110"/>
      <c r="T614" s="98"/>
      <c r="U614" s="98"/>
      <c r="V614" s="98"/>
    </row>
    <row r="615" spans="1:22" ht="15.75" customHeight="1">
      <c r="A615" s="5"/>
      <c r="B615" s="111"/>
      <c r="C615" s="111"/>
      <c r="D615" s="113"/>
      <c r="E615" s="83"/>
      <c r="F615" s="83"/>
      <c r="G615" s="83"/>
      <c r="H615" s="83"/>
      <c r="I615" s="83"/>
      <c r="J615" s="93"/>
      <c r="K615" s="93"/>
      <c r="L615" s="93"/>
      <c r="M615" s="25"/>
      <c r="N615" s="25"/>
      <c r="O615" s="25"/>
      <c r="P615" s="24"/>
      <c r="Q615" s="101"/>
      <c r="R615" s="115"/>
      <c r="S615" s="109"/>
      <c r="T615" s="97"/>
      <c r="U615" s="97"/>
      <c r="V615" s="97"/>
    </row>
    <row r="616" spans="1:22" ht="9.75" customHeight="1">
      <c r="A616" s="6"/>
      <c r="B616" s="111"/>
      <c r="C616" s="111"/>
      <c r="D616" s="113"/>
      <c r="E616" s="94"/>
      <c r="F616" s="94"/>
      <c r="G616" s="96"/>
      <c r="H616" s="96"/>
      <c r="I616" s="96"/>
      <c r="J616" s="96"/>
      <c r="K616" s="96"/>
      <c r="L616" s="95"/>
      <c r="M616" s="17"/>
      <c r="N616" s="17"/>
      <c r="O616" s="17"/>
      <c r="P616" s="17"/>
      <c r="Q616" s="101"/>
      <c r="R616" s="115"/>
      <c r="S616" s="110"/>
      <c r="T616" s="98"/>
      <c r="U616" s="98"/>
      <c r="V616" s="98"/>
    </row>
    <row r="617" spans="1:22" ht="12" customHeight="1">
      <c r="A617" s="5"/>
      <c r="B617" s="111"/>
      <c r="C617" s="111"/>
      <c r="D617" s="113"/>
      <c r="E617" s="83"/>
      <c r="F617" s="83"/>
      <c r="G617" s="83"/>
      <c r="H617" s="83"/>
      <c r="I617" s="83"/>
      <c r="J617" s="93"/>
      <c r="K617" s="93"/>
      <c r="L617" s="93"/>
      <c r="M617" s="25"/>
      <c r="N617" s="25"/>
      <c r="O617" s="25"/>
      <c r="P617" s="24"/>
      <c r="Q617" s="101"/>
      <c r="R617" s="115"/>
      <c r="S617" s="109"/>
      <c r="T617" s="97"/>
      <c r="U617" s="97"/>
      <c r="V617" s="97"/>
    </row>
    <row r="618" spans="1:22" ht="12" customHeight="1">
      <c r="A618" s="6"/>
      <c r="B618" s="111"/>
      <c r="C618" s="111"/>
      <c r="D618" s="113"/>
      <c r="E618" s="94"/>
      <c r="F618" s="94"/>
      <c r="G618" s="96"/>
      <c r="H618" s="96"/>
      <c r="I618" s="96"/>
      <c r="J618" s="96"/>
      <c r="K618" s="96"/>
      <c r="L618" s="95"/>
      <c r="M618" s="17"/>
      <c r="N618" s="17"/>
      <c r="O618" s="17"/>
      <c r="P618" s="17"/>
      <c r="Q618" s="101"/>
      <c r="R618" s="115"/>
      <c r="S618" s="110"/>
      <c r="T618" s="98"/>
      <c r="U618" s="98"/>
      <c r="V618" s="98"/>
    </row>
    <row r="619" spans="1:22" s="12" customFormat="1" ht="13.5" customHeight="1">
      <c r="A619" s="7"/>
      <c r="B619" s="80"/>
      <c r="C619" s="80"/>
      <c r="D619" s="80"/>
      <c r="E619" s="20"/>
      <c r="F619" s="21"/>
      <c r="G619" s="21"/>
      <c r="H619" s="21"/>
      <c r="I619" s="21"/>
      <c r="J619" s="21"/>
      <c r="K619" s="20"/>
      <c r="L619" s="20"/>
      <c r="M619" s="20"/>
      <c r="N619" s="20"/>
      <c r="O619" s="20"/>
      <c r="P619" s="20"/>
      <c r="Q619" s="22"/>
      <c r="R619" s="120"/>
      <c r="S619" s="92"/>
      <c r="T619" s="52"/>
      <c r="U619" s="52"/>
      <c r="V619" s="52"/>
    </row>
    <row r="620" spans="1:22" s="12" customFormat="1" ht="22.5" customHeight="1">
      <c r="A620" s="7"/>
      <c r="B620" s="7"/>
      <c r="C620" s="7"/>
      <c r="D620" s="7"/>
      <c r="E620" s="20"/>
      <c r="F620" s="21"/>
      <c r="G620" s="21"/>
      <c r="H620" s="21"/>
      <c r="I620" s="21"/>
      <c r="J620" s="21"/>
      <c r="K620" s="20"/>
      <c r="L620" s="20"/>
      <c r="M620" s="20"/>
      <c r="N620" s="20"/>
      <c r="O620" s="20"/>
      <c r="P620" s="20"/>
      <c r="Q620" s="22"/>
      <c r="R620" s="120"/>
      <c r="S620" s="117"/>
      <c r="T620" s="50"/>
      <c r="U620" s="50"/>
      <c r="V620" s="50"/>
    </row>
    <row r="621" spans="1:22" s="12" customFormat="1" ht="13.5" customHeight="1">
      <c r="A621" s="7"/>
      <c r="B621" s="7"/>
      <c r="C621" s="7"/>
      <c r="D621" s="7"/>
      <c r="E621" s="20"/>
      <c r="F621" s="21"/>
      <c r="G621" s="21"/>
      <c r="H621" s="21"/>
      <c r="I621" s="21"/>
      <c r="J621" s="21"/>
      <c r="K621" s="20"/>
      <c r="L621" s="20"/>
      <c r="M621" s="20"/>
      <c r="N621" s="20"/>
      <c r="O621" s="20"/>
      <c r="P621" s="20"/>
      <c r="Q621" s="22"/>
      <c r="R621" s="120"/>
      <c r="S621" s="117"/>
      <c r="T621" s="50"/>
      <c r="U621" s="50"/>
      <c r="V621" s="50"/>
    </row>
    <row r="622" spans="1:22" s="12" customFormat="1" ht="13.5" customHeight="1">
      <c r="A622" s="7"/>
      <c r="B622" s="7"/>
      <c r="C622" s="7"/>
      <c r="D622" s="7"/>
      <c r="E622" s="20"/>
      <c r="F622" s="21"/>
      <c r="G622" s="21"/>
      <c r="H622" s="21"/>
      <c r="I622" s="21"/>
      <c r="J622" s="21"/>
      <c r="K622" s="20"/>
      <c r="L622" s="20"/>
      <c r="M622" s="20"/>
      <c r="N622" s="20"/>
      <c r="O622" s="20"/>
      <c r="P622" s="20"/>
      <c r="Q622" s="22"/>
      <c r="R622" s="120"/>
      <c r="S622" s="117"/>
      <c r="T622" s="50"/>
      <c r="U622" s="50"/>
      <c r="V622" s="50"/>
    </row>
    <row r="623" spans="1:22" s="12" customFormat="1" ht="13.5" customHeight="1">
      <c r="A623" s="7"/>
      <c r="B623" s="7"/>
      <c r="C623" s="7"/>
      <c r="D623" s="7"/>
      <c r="E623" s="20"/>
      <c r="F623" s="21"/>
      <c r="G623" s="21"/>
      <c r="H623" s="21"/>
      <c r="I623" s="21"/>
      <c r="J623" s="21"/>
      <c r="K623" s="20"/>
      <c r="L623" s="20"/>
      <c r="M623" s="20"/>
      <c r="N623" s="20"/>
      <c r="O623" s="20"/>
      <c r="P623" s="20"/>
      <c r="Q623" s="22"/>
      <c r="R623" s="68"/>
      <c r="S623" s="117"/>
      <c r="T623" s="46"/>
      <c r="U623" s="67"/>
      <c r="V623" s="67"/>
    </row>
    <row r="624" spans="1:22" s="12" customFormat="1" ht="13.5" customHeight="1">
      <c r="A624" s="1"/>
      <c r="B624" s="70"/>
      <c r="C624" s="70"/>
      <c r="D624" s="70"/>
      <c r="E624" s="118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45"/>
      <c r="R624" s="45"/>
      <c r="S624" s="45"/>
      <c r="T624" s="45"/>
      <c r="U624" s="45"/>
      <c r="V624" s="45"/>
    </row>
    <row r="625" spans="1:22" s="12" customFormat="1" ht="13.5" customHeight="1">
      <c r="A625" s="1"/>
      <c r="B625" s="4"/>
      <c r="C625" s="4"/>
      <c r="D625" s="7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81"/>
      <c r="Q625" s="2"/>
      <c r="R625" s="1"/>
      <c r="S625" s="82"/>
      <c r="T625" s="1"/>
      <c r="U625" s="2"/>
      <c r="V625" s="2"/>
    </row>
    <row r="626" spans="1:22" ht="13.5" customHeight="1">
      <c r="A626" s="5"/>
      <c r="B626" s="111"/>
      <c r="C626" s="111"/>
      <c r="D626" s="113"/>
      <c r="E626" s="23"/>
      <c r="F626" s="24"/>
      <c r="G626" s="24"/>
      <c r="H626" s="24"/>
      <c r="I626" s="24"/>
      <c r="J626" s="24"/>
      <c r="K626" s="25"/>
      <c r="L626" s="25"/>
      <c r="M626" s="25"/>
      <c r="N626" s="25"/>
      <c r="O626" s="25"/>
      <c r="P626" s="24"/>
      <c r="Q626" s="101"/>
      <c r="R626" s="115"/>
      <c r="S626" s="109"/>
      <c r="T626" s="106"/>
      <c r="U626" s="97"/>
      <c r="V626" s="97"/>
    </row>
    <row r="627" spans="1:22" ht="13.5" customHeight="1">
      <c r="A627" s="6"/>
      <c r="B627" s="111"/>
      <c r="C627" s="111"/>
      <c r="D627" s="113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01"/>
      <c r="R627" s="115"/>
      <c r="S627" s="110"/>
      <c r="T627" s="106"/>
      <c r="U627" s="98"/>
      <c r="V627" s="98"/>
    </row>
    <row r="628" spans="1:22" ht="13.5" customHeight="1">
      <c r="A628" s="5"/>
      <c r="B628" s="111"/>
      <c r="C628" s="111"/>
      <c r="D628" s="113"/>
      <c r="E628" s="23"/>
      <c r="F628" s="24"/>
      <c r="G628" s="24"/>
      <c r="H628" s="24"/>
      <c r="I628" s="24"/>
      <c r="J628" s="24"/>
      <c r="K628" s="25"/>
      <c r="L628" s="25"/>
      <c r="M628" s="25"/>
      <c r="N628" s="25"/>
      <c r="O628" s="25"/>
      <c r="P628" s="24"/>
      <c r="Q628" s="101"/>
      <c r="R628" s="115"/>
      <c r="S628" s="109"/>
      <c r="T628" s="97"/>
      <c r="U628" s="97"/>
      <c r="V628" s="97"/>
    </row>
    <row r="629" spans="1:22" ht="13.5" customHeight="1">
      <c r="A629" s="6"/>
      <c r="B629" s="111"/>
      <c r="C629" s="111"/>
      <c r="D629" s="113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01"/>
      <c r="R629" s="115"/>
      <c r="S629" s="110"/>
      <c r="T629" s="98"/>
      <c r="U629" s="98"/>
      <c r="V629" s="98"/>
    </row>
    <row r="630" spans="1:22" ht="13.5" customHeight="1">
      <c r="A630" s="5"/>
      <c r="B630" s="111"/>
      <c r="C630" s="111"/>
      <c r="D630" s="113"/>
      <c r="E630" s="23"/>
      <c r="F630" s="24"/>
      <c r="G630" s="24"/>
      <c r="H630" s="24"/>
      <c r="I630" s="24"/>
      <c r="J630" s="24"/>
      <c r="K630" s="25"/>
      <c r="L630" s="25"/>
      <c r="M630" s="25"/>
      <c r="N630" s="25"/>
      <c r="O630" s="25"/>
      <c r="P630" s="24"/>
      <c r="Q630" s="101"/>
      <c r="R630" s="115"/>
      <c r="S630" s="109"/>
      <c r="T630" s="97"/>
      <c r="U630" s="97"/>
      <c r="V630" s="97"/>
    </row>
    <row r="631" spans="1:22" ht="13.5" customHeight="1">
      <c r="A631" s="6"/>
      <c r="B631" s="111"/>
      <c r="C631" s="111"/>
      <c r="D631" s="113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01"/>
      <c r="R631" s="115"/>
      <c r="S631" s="110"/>
      <c r="T631" s="98"/>
      <c r="U631" s="98"/>
      <c r="V631" s="98"/>
    </row>
    <row r="632" spans="1:22" ht="13.5" customHeight="1">
      <c r="A632" s="5"/>
      <c r="B632" s="111"/>
      <c r="C632" s="111"/>
      <c r="D632" s="113"/>
      <c r="E632" s="23"/>
      <c r="F632" s="24"/>
      <c r="G632" s="24"/>
      <c r="H632" s="24"/>
      <c r="I632" s="24"/>
      <c r="J632" s="24"/>
      <c r="K632" s="25"/>
      <c r="L632" s="25"/>
      <c r="M632" s="25"/>
      <c r="N632" s="25"/>
      <c r="O632" s="25"/>
      <c r="P632" s="24"/>
      <c r="Q632" s="101"/>
      <c r="R632" s="115"/>
      <c r="S632" s="109"/>
      <c r="T632" s="97"/>
      <c r="U632" s="97"/>
      <c r="V632" s="97"/>
    </row>
    <row r="633" spans="1:22" ht="13.5" customHeight="1">
      <c r="A633" s="6"/>
      <c r="B633" s="111"/>
      <c r="C633" s="111"/>
      <c r="D633" s="113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01"/>
      <c r="R633" s="115"/>
      <c r="S633" s="110"/>
      <c r="T633" s="98"/>
      <c r="U633" s="98"/>
      <c r="V633" s="98"/>
    </row>
    <row r="634" spans="1:22" ht="13.5" customHeight="1">
      <c r="A634" s="5"/>
      <c r="B634" s="111"/>
      <c r="C634" s="111"/>
      <c r="D634" s="113"/>
      <c r="E634" s="23"/>
      <c r="F634" s="24"/>
      <c r="G634" s="24"/>
      <c r="H634" s="24"/>
      <c r="I634" s="24"/>
      <c r="J634" s="24"/>
      <c r="K634" s="25"/>
      <c r="L634" s="25"/>
      <c r="M634" s="25"/>
      <c r="N634" s="25"/>
      <c r="O634" s="25"/>
      <c r="P634" s="24"/>
      <c r="Q634" s="101"/>
      <c r="R634" s="115"/>
      <c r="S634" s="109"/>
      <c r="T634" s="97"/>
      <c r="U634" s="97"/>
      <c r="V634" s="97"/>
    </row>
    <row r="635" spans="1:22" ht="13.5" customHeight="1">
      <c r="A635" s="6"/>
      <c r="B635" s="111"/>
      <c r="C635" s="111"/>
      <c r="D635" s="113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01"/>
      <c r="R635" s="115"/>
      <c r="S635" s="110"/>
      <c r="T635" s="98"/>
      <c r="U635" s="98"/>
      <c r="V635" s="98"/>
    </row>
    <row r="636" spans="1:22" ht="13.5" customHeight="1">
      <c r="A636" s="5"/>
      <c r="B636" s="111"/>
      <c r="C636" s="111"/>
      <c r="D636" s="113"/>
      <c r="E636" s="23"/>
      <c r="F636" s="24"/>
      <c r="G636" s="24"/>
      <c r="H636" s="24"/>
      <c r="I636" s="24"/>
      <c r="J636" s="24"/>
      <c r="K636" s="25"/>
      <c r="L636" s="25"/>
      <c r="M636" s="25"/>
      <c r="N636" s="25"/>
      <c r="O636" s="25"/>
      <c r="P636" s="24"/>
      <c r="Q636" s="101"/>
      <c r="R636" s="115"/>
      <c r="S636" s="109"/>
      <c r="T636" s="97"/>
      <c r="U636" s="97"/>
      <c r="V636" s="97"/>
    </row>
    <row r="637" spans="1:22" ht="13.5" customHeight="1">
      <c r="A637" s="6"/>
      <c r="B637" s="111"/>
      <c r="C637" s="111"/>
      <c r="D637" s="113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01"/>
      <c r="R637" s="115"/>
      <c r="S637" s="110"/>
      <c r="T637" s="98"/>
      <c r="U637" s="98"/>
      <c r="V637" s="98"/>
    </row>
    <row r="638" spans="1:22" ht="13.5" customHeight="1">
      <c r="A638" s="5"/>
      <c r="B638" s="111"/>
      <c r="C638" s="111"/>
      <c r="D638" s="113"/>
      <c r="E638" s="23"/>
      <c r="F638" s="24"/>
      <c r="G638" s="24"/>
      <c r="H638" s="24"/>
      <c r="I638" s="24"/>
      <c r="J638" s="24"/>
      <c r="K638" s="25"/>
      <c r="L638" s="25"/>
      <c r="M638" s="25"/>
      <c r="N638" s="25"/>
      <c r="O638" s="25"/>
      <c r="P638" s="24"/>
      <c r="Q638" s="101"/>
      <c r="R638" s="115"/>
      <c r="S638" s="109"/>
      <c r="T638" s="97"/>
      <c r="U638" s="97"/>
      <c r="V638" s="97"/>
    </row>
    <row r="639" spans="1:22" ht="13.5" customHeight="1">
      <c r="A639" s="6"/>
      <c r="B639" s="111"/>
      <c r="C639" s="111"/>
      <c r="D639" s="113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01"/>
      <c r="R639" s="115"/>
      <c r="S639" s="110"/>
      <c r="T639" s="98"/>
      <c r="U639" s="98"/>
      <c r="V639" s="98"/>
    </row>
    <row r="640" spans="1:22" ht="13.5" customHeight="1">
      <c r="A640" s="5"/>
      <c r="B640" s="111"/>
      <c r="C640" s="111"/>
      <c r="D640" s="113"/>
      <c r="E640" s="23"/>
      <c r="F640" s="24"/>
      <c r="G640" s="24"/>
      <c r="H640" s="24"/>
      <c r="I640" s="24"/>
      <c r="J640" s="24"/>
      <c r="K640" s="25"/>
      <c r="L640" s="25"/>
      <c r="M640" s="25"/>
      <c r="N640" s="25"/>
      <c r="O640" s="25"/>
      <c r="P640" s="24"/>
      <c r="Q640" s="101"/>
      <c r="R640" s="115"/>
      <c r="S640" s="109"/>
      <c r="T640" s="97"/>
      <c r="U640" s="97"/>
      <c r="V640" s="97"/>
    </row>
    <row r="641" spans="1:22" ht="13.5" customHeight="1">
      <c r="A641" s="6"/>
      <c r="B641" s="111"/>
      <c r="C641" s="111"/>
      <c r="D641" s="113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01"/>
      <c r="R641" s="115"/>
      <c r="S641" s="110"/>
      <c r="T641" s="98"/>
      <c r="U641" s="98"/>
      <c r="V641" s="98"/>
    </row>
    <row r="642" spans="1:22" ht="13.5" customHeight="1">
      <c r="A642" s="5"/>
      <c r="B642" s="111"/>
      <c r="C642" s="111"/>
      <c r="D642" s="113"/>
      <c r="E642" s="23"/>
      <c r="F642" s="24"/>
      <c r="G642" s="24"/>
      <c r="H642" s="24"/>
      <c r="I642" s="24"/>
      <c r="J642" s="24"/>
      <c r="K642" s="25"/>
      <c r="L642" s="25"/>
      <c r="M642" s="25"/>
      <c r="N642" s="25"/>
      <c r="O642" s="25"/>
      <c r="P642" s="24"/>
      <c r="Q642" s="101"/>
      <c r="R642" s="115"/>
      <c r="S642" s="109"/>
      <c r="T642" s="97"/>
      <c r="U642" s="97"/>
      <c r="V642" s="97"/>
    </row>
    <row r="643" spans="1:22" ht="13.5" customHeight="1">
      <c r="A643" s="6"/>
      <c r="B643" s="111"/>
      <c r="C643" s="111"/>
      <c r="D643" s="113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01"/>
      <c r="R643" s="115"/>
      <c r="S643" s="110"/>
      <c r="T643" s="98"/>
      <c r="U643" s="98"/>
      <c r="V643" s="98"/>
    </row>
    <row r="644" spans="1:22" ht="13.5" customHeight="1">
      <c r="A644" s="5"/>
      <c r="B644" s="111"/>
      <c r="C644" s="111"/>
      <c r="D644" s="113"/>
      <c r="E644" s="23"/>
      <c r="F644" s="24"/>
      <c r="G644" s="24"/>
      <c r="H644" s="24"/>
      <c r="I644" s="24"/>
      <c r="J644" s="24"/>
      <c r="K644" s="25"/>
      <c r="L644" s="25"/>
      <c r="M644" s="25"/>
      <c r="N644" s="25"/>
      <c r="O644" s="25"/>
      <c r="P644" s="24"/>
      <c r="Q644" s="101"/>
      <c r="R644" s="115"/>
      <c r="S644" s="109"/>
      <c r="T644" s="97"/>
      <c r="U644" s="97"/>
      <c r="V644" s="97"/>
    </row>
    <row r="645" spans="1:22" ht="13.5" customHeight="1">
      <c r="A645" s="6"/>
      <c r="B645" s="111"/>
      <c r="C645" s="111"/>
      <c r="D645" s="113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01"/>
      <c r="R645" s="115"/>
      <c r="S645" s="110"/>
      <c r="T645" s="98"/>
      <c r="U645" s="98"/>
      <c r="V645" s="98"/>
    </row>
    <row r="646" spans="1:22" ht="13.5" customHeight="1">
      <c r="A646" s="57"/>
      <c r="B646" s="111"/>
      <c r="C646" s="111"/>
      <c r="D646" s="113"/>
      <c r="E646" s="23"/>
      <c r="F646" s="24"/>
      <c r="G646" s="24"/>
      <c r="H646" s="24"/>
      <c r="I646" s="24"/>
      <c r="J646" s="24"/>
      <c r="K646" s="25"/>
      <c r="L646" s="25"/>
      <c r="M646" s="25"/>
      <c r="N646" s="25"/>
      <c r="O646" s="25"/>
      <c r="P646" s="24"/>
      <c r="Q646" s="101"/>
      <c r="R646" s="115"/>
      <c r="S646" s="109"/>
      <c r="T646" s="97"/>
      <c r="U646" s="97"/>
      <c r="V646" s="97"/>
    </row>
    <row r="647" spans="1:22" ht="13.5" customHeight="1">
      <c r="A647" s="58"/>
      <c r="B647" s="111"/>
      <c r="C647" s="111"/>
      <c r="D647" s="113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01"/>
      <c r="R647" s="115"/>
      <c r="S647" s="110"/>
      <c r="T647" s="98"/>
      <c r="U647" s="98"/>
      <c r="V647" s="98"/>
    </row>
    <row r="648" spans="1:22" ht="13.5" customHeight="1">
      <c r="A648" s="57"/>
      <c r="B648" s="111"/>
      <c r="C648" s="111"/>
      <c r="D648" s="113"/>
      <c r="E648" s="23"/>
      <c r="F648" s="24"/>
      <c r="G648" s="24"/>
      <c r="H648" s="24"/>
      <c r="I648" s="24"/>
      <c r="J648" s="24"/>
      <c r="K648" s="25"/>
      <c r="L648" s="25"/>
      <c r="M648" s="25"/>
      <c r="N648" s="25"/>
      <c r="O648" s="25"/>
      <c r="P648" s="24"/>
      <c r="Q648" s="101"/>
      <c r="R648" s="115"/>
      <c r="S648" s="109"/>
      <c r="T648" s="97"/>
      <c r="U648" s="97"/>
      <c r="V648" s="97"/>
    </row>
    <row r="649" spans="1:22" ht="13.5" customHeight="1">
      <c r="A649" s="58"/>
      <c r="B649" s="111"/>
      <c r="C649" s="111"/>
      <c r="D649" s="113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01"/>
      <c r="R649" s="115"/>
      <c r="S649" s="110"/>
      <c r="T649" s="98"/>
      <c r="U649" s="98"/>
      <c r="V649" s="98"/>
    </row>
    <row r="650" spans="1:22" ht="13.5" customHeight="1">
      <c r="A650" s="5"/>
      <c r="B650" s="111"/>
      <c r="C650" s="111"/>
      <c r="D650" s="113"/>
      <c r="E650" s="23"/>
      <c r="F650" s="24"/>
      <c r="G650" s="24"/>
      <c r="H650" s="24"/>
      <c r="I650" s="24"/>
      <c r="J650" s="24"/>
      <c r="K650" s="25"/>
      <c r="L650" s="25"/>
      <c r="M650" s="25"/>
      <c r="N650" s="25"/>
      <c r="O650" s="25"/>
      <c r="P650" s="24"/>
      <c r="Q650" s="101"/>
      <c r="R650" s="115"/>
      <c r="S650" s="109"/>
      <c r="T650" s="97"/>
      <c r="U650" s="97"/>
      <c r="V650" s="97"/>
    </row>
    <row r="651" spans="1:22" ht="13.5" customHeight="1">
      <c r="A651" s="6"/>
      <c r="B651" s="111"/>
      <c r="C651" s="111"/>
      <c r="D651" s="113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01"/>
      <c r="R651" s="115"/>
      <c r="S651" s="110"/>
      <c r="T651" s="98"/>
      <c r="U651" s="98"/>
      <c r="V651" s="98"/>
    </row>
    <row r="652" spans="1:22" ht="13.5" customHeight="1">
      <c r="A652" s="5"/>
      <c r="B652" s="111"/>
      <c r="C652" s="111"/>
      <c r="D652" s="113"/>
      <c r="E652" s="23"/>
      <c r="F652" s="24"/>
      <c r="G652" s="24"/>
      <c r="H652" s="24"/>
      <c r="I652" s="24"/>
      <c r="J652" s="24"/>
      <c r="K652" s="25"/>
      <c r="L652" s="25"/>
      <c r="M652" s="25"/>
      <c r="N652" s="25"/>
      <c r="O652" s="25"/>
      <c r="P652" s="24"/>
      <c r="Q652" s="101"/>
      <c r="R652" s="115"/>
      <c r="S652" s="109"/>
      <c r="T652" s="97"/>
      <c r="U652" s="97"/>
      <c r="V652" s="97"/>
    </row>
    <row r="653" spans="1:22" ht="13.5" customHeight="1">
      <c r="A653" s="6"/>
      <c r="B653" s="111"/>
      <c r="C653" s="111"/>
      <c r="D653" s="113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01"/>
      <c r="R653" s="115"/>
      <c r="S653" s="110"/>
      <c r="T653" s="98"/>
      <c r="U653" s="98"/>
      <c r="V653" s="98"/>
    </row>
    <row r="654" spans="1:22" ht="13.5" customHeight="1">
      <c r="A654" s="5"/>
      <c r="B654" s="111"/>
      <c r="C654" s="111"/>
      <c r="D654" s="113"/>
      <c r="E654" s="23"/>
      <c r="F654" s="24"/>
      <c r="G654" s="24"/>
      <c r="H654" s="24"/>
      <c r="I654" s="24"/>
      <c r="J654" s="24"/>
      <c r="K654" s="25"/>
      <c r="L654" s="25"/>
      <c r="M654" s="25"/>
      <c r="N654" s="25"/>
      <c r="O654" s="25"/>
      <c r="P654" s="24"/>
      <c r="Q654" s="101"/>
      <c r="R654" s="115"/>
      <c r="S654" s="109"/>
      <c r="T654" s="97"/>
      <c r="U654" s="97"/>
      <c r="V654" s="97"/>
    </row>
    <row r="655" spans="1:22" ht="13.5" customHeight="1">
      <c r="A655" s="6"/>
      <c r="B655" s="111"/>
      <c r="C655" s="111"/>
      <c r="D655" s="113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01"/>
      <c r="R655" s="115"/>
      <c r="S655" s="110"/>
      <c r="T655" s="98"/>
      <c r="U655" s="98"/>
      <c r="V655" s="98"/>
    </row>
    <row r="656" spans="1:22" ht="13.5" customHeight="1">
      <c r="A656" s="57"/>
      <c r="B656" s="111"/>
      <c r="C656" s="111"/>
      <c r="D656" s="113"/>
      <c r="E656" s="23"/>
      <c r="F656" s="24"/>
      <c r="G656" s="24"/>
      <c r="H656" s="24"/>
      <c r="I656" s="24"/>
      <c r="J656" s="24"/>
      <c r="K656" s="25"/>
      <c r="L656" s="25"/>
      <c r="M656" s="25"/>
      <c r="N656" s="25"/>
      <c r="O656" s="25"/>
      <c r="P656" s="24"/>
      <c r="Q656" s="101"/>
      <c r="R656" s="115"/>
      <c r="S656" s="109"/>
      <c r="T656" s="97"/>
      <c r="U656" s="97"/>
      <c r="V656" s="97"/>
    </row>
    <row r="657" spans="1:22" ht="13.5" customHeight="1">
      <c r="A657" s="58"/>
      <c r="B657" s="111"/>
      <c r="C657" s="111"/>
      <c r="D657" s="113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01"/>
      <c r="R657" s="115"/>
      <c r="S657" s="110"/>
      <c r="T657" s="98"/>
      <c r="U657" s="98"/>
      <c r="V657" s="98"/>
    </row>
    <row r="658" spans="1:22" ht="13.5" customHeight="1">
      <c r="A658" s="5"/>
      <c r="B658" s="111"/>
      <c r="C658" s="111"/>
      <c r="D658" s="113"/>
      <c r="E658" s="23"/>
      <c r="F658" s="24"/>
      <c r="G658" s="24"/>
      <c r="H658" s="24"/>
      <c r="I658" s="24"/>
      <c r="J658" s="24"/>
      <c r="K658" s="25"/>
      <c r="L658" s="25"/>
      <c r="M658" s="25"/>
      <c r="N658" s="25"/>
      <c r="O658" s="25"/>
      <c r="P658" s="24"/>
      <c r="Q658" s="101"/>
      <c r="R658" s="115"/>
      <c r="S658" s="109"/>
      <c r="T658" s="97"/>
      <c r="U658" s="97"/>
      <c r="V658" s="97"/>
    </row>
    <row r="659" spans="1:22" ht="13.5" customHeight="1">
      <c r="A659" s="6"/>
      <c r="B659" s="111"/>
      <c r="C659" s="111"/>
      <c r="D659" s="113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01"/>
      <c r="R659" s="115"/>
      <c r="S659" s="110"/>
      <c r="T659" s="98"/>
      <c r="U659" s="98"/>
      <c r="V659" s="98"/>
    </row>
    <row r="660" spans="1:22" ht="13.5" customHeight="1">
      <c r="A660" s="57"/>
      <c r="B660" s="111"/>
      <c r="C660" s="111"/>
      <c r="D660" s="113"/>
      <c r="E660" s="23"/>
      <c r="F660" s="24"/>
      <c r="G660" s="24"/>
      <c r="H660" s="24"/>
      <c r="I660" s="24"/>
      <c r="J660" s="24"/>
      <c r="K660" s="25"/>
      <c r="L660" s="25"/>
      <c r="M660" s="25"/>
      <c r="N660" s="25"/>
      <c r="O660" s="25"/>
      <c r="P660" s="24"/>
      <c r="Q660" s="101"/>
      <c r="R660" s="115"/>
      <c r="S660" s="109"/>
      <c r="T660" s="97"/>
      <c r="U660" s="97"/>
      <c r="V660" s="97"/>
    </row>
    <row r="661" spans="1:22" ht="13.5" customHeight="1">
      <c r="A661" s="58"/>
      <c r="B661" s="111"/>
      <c r="C661" s="111"/>
      <c r="D661" s="113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01"/>
      <c r="R661" s="115"/>
      <c r="S661" s="110"/>
      <c r="T661" s="98"/>
      <c r="U661" s="98"/>
      <c r="V661" s="98"/>
    </row>
    <row r="662" spans="1:22" ht="13.5" customHeight="1">
      <c r="A662" s="57"/>
      <c r="B662" s="111"/>
      <c r="C662" s="111"/>
      <c r="D662" s="113"/>
      <c r="E662" s="23"/>
      <c r="F662" s="24"/>
      <c r="G662" s="24"/>
      <c r="H662" s="24"/>
      <c r="I662" s="24"/>
      <c r="J662" s="37"/>
      <c r="K662" s="37"/>
      <c r="L662" s="37"/>
      <c r="M662" s="37"/>
      <c r="N662" s="37"/>
      <c r="O662" s="37"/>
      <c r="P662" s="37"/>
      <c r="Q662" s="101"/>
      <c r="R662" s="115"/>
      <c r="S662" s="109"/>
      <c r="T662" s="97"/>
      <c r="U662" s="97"/>
      <c r="V662" s="97"/>
    </row>
    <row r="663" spans="1:22" ht="13.5" customHeight="1">
      <c r="A663" s="58"/>
      <c r="B663" s="111"/>
      <c r="C663" s="111"/>
      <c r="D663" s="113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01"/>
      <c r="R663" s="115"/>
      <c r="S663" s="110"/>
      <c r="T663" s="98"/>
      <c r="U663" s="98"/>
      <c r="V663" s="98"/>
    </row>
    <row r="664" spans="1:22" ht="13.5" customHeight="1">
      <c r="A664" s="57"/>
      <c r="B664" s="111"/>
      <c r="C664" s="111"/>
      <c r="D664" s="113"/>
      <c r="E664" s="23"/>
      <c r="F664" s="24"/>
      <c r="G664" s="24"/>
      <c r="H664" s="24"/>
      <c r="I664" s="24"/>
      <c r="J664" s="24"/>
      <c r="K664" s="25"/>
      <c r="L664" s="25"/>
      <c r="M664" s="25"/>
      <c r="N664" s="25"/>
      <c r="O664" s="25"/>
      <c r="P664" s="24"/>
      <c r="Q664" s="101"/>
      <c r="R664" s="115"/>
      <c r="S664" s="109"/>
      <c r="T664" s="97"/>
      <c r="U664" s="97"/>
      <c r="V664" s="97"/>
    </row>
    <row r="665" spans="1:22" ht="13.5" customHeight="1">
      <c r="A665" s="58"/>
      <c r="B665" s="111"/>
      <c r="C665" s="111"/>
      <c r="D665" s="113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01"/>
      <c r="R665" s="115"/>
      <c r="S665" s="110"/>
      <c r="T665" s="98"/>
      <c r="U665" s="98"/>
      <c r="V665" s="98"/>
    </row>
    <row r="666" spans="1:22" ht="13.5" customHeight="1">
      <c r="A666" s="5"/>
      <c r="B666" s="111"/>
      <c r="C666" s="111"/>
      <c r="D666" s="113"/>
      <c r="E666" s="23"/>
      <c r="F666" s="24"/>
      <c r="G666" s="24"/>
      <c r="H666" s="24"/>
      <c r="I666" s="24"/>
      <c r="J666" s="24"/>
      <c r="K666" s="25"/>
      <c r="L666" s="25"/>
      <c r="M666" s="25"/>
      <c r="N666" s="25"/>
      <c r="O666" s="25"/>
      <c r="P666" s="24"/>
      <c r="Q666" s="101"/>
      <c r="R666" s="115"/>
      <c r="S666" s="109"/>
      <c r="T666" s="97"/>
      <c r="U666" s="97"/>
      <c r="V666" s="97"/>
    </row>
    <row r="667" spans="1:22" ht="13.5" customHeight="1">
      <c r="A667" s="6"/>
      <c r="B667" s="111"/>
      <c r="C667" s="111"/>
      <c r="D667" s="113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01"/>
      <c r="R667" s="115"/>
      <c r="S667" s="110"/>
      <c r="T667" s="98"/>
      <c r="U667" s="98"/>
      <c r="V667" s="98"/>
    </row>
    <row r="668" spans="1:22" ht="13.5" customHeight="1">
      <c r="A668" s="5"/>
      <c r="B668" s="111"/>
      <c r="C668" s="111"/>
      <c r="D668" s="113"/>
      <c r="E668" s="23"/>
      <c r="F668" s="24"/>
      <c r="G668" s="24"/>
      <c r="H668" s="24"/>
      <c r="I668" s="24"/>
      <c r="J668" s="24"/>
      <c r="K668" s="25"/>
      <c r="L668" s="25"/>
      <c r="M668" s="25"/>
      <c r="N668" s="25"/>
      <c r="O668" s="25"/>
      <c r="P668" s="24"/>
      <c r="Q668" s="101"/>
      <c r="R668" s="115"/>
      <c r="S668" s="109"/>
      <c r="T668" s="97"/>
      <c r="U668" s="97"/>
      <c r="V668" s="97"/>
    </row>
    <row r="669" spans="1:22" ht="13.5" customHeight="1">
      <c r="A669" s="6"/>
      <c r="B669" s="111"/>
      <c r="C669" s="111"/>
      <c r="D669" s="113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01"/>
      <c r="R669" s="115"/>
      <c r="S669" s="110"/>
      <c r="T669" s="98"/>
      <c r="U669" s="98"/>
      <c r="V669" s="98"/>
    </row>
    <row r="670" spans="1:22" ht="13.5" customHeight="1">
      <c r="A670" s="5"/>
      <c r="B670" s="111"/>
      <c r="C670" s="111"/>
      <c r="D670" s="113"/>
      <c r="E670" s="23"/>
      <c r="F670" s="24"/>
      <c r="G670" s="24"/>
      <c r="H670" s="24"/>
      <c r="I670" s="24"/>
      <c r="J670" s="24"/>
      <c r="K670" s="25"/>
      <c r="L670" s="25"/>
      <c r="M670" s="25"/>
      <c r="N670" s="25"/>
      <c r="O670" s="25"/>
      <c r="P670" s="24"/>
      <c r="Q670" s="101"/>
      <c r="R670" s="115"/>
      <c r="S670" s="109"/>
      <c r="T670" s="101"/>
      <c r="U670" s="97"/>
      <c r="V670" s="97"/>
    </row>
    <row r="671" spans="1:22" ht="13.5" customHeight="1">
      <c r="A671" s="6"/>
      <c r="B671" s="111"/>
      <c r="C671" s="111"/>
      <c r="D671" s="103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01"/>
      <c r="R671" s="115"/>
      <c r="S671" s="110"/>
      <c r="T671" s="101"/>
      <c r="U671" s="98"/>
      <c r="V671" s="98"/>
    </row>
    <row r="672" spans="1:22" ht="13.5" customHeight="1">
      <c r="A672" s="5"/>
      <c r="B672" s="111"/>
      <c r="C672" s="111"/>
      <c r="D672" s="113"/>
      <c r="E672" s="23"/>
      <c r="F672" s="24"/>
      <c r="G672" s="24"/>
      <c r="H672" s="24"/>
      <c r="I672" s="24"/>
      <c r="J672" s="24"/>
      <c r="K672" s="25"/>
      <c r="L672" s="25"/>
      <c r="M672" s="25"/>
      <c r="N672" s="25"/>
      <c r="O672" s="25"/>
      <c r="P672" s="24"/>
      <c r="Q672" s="101"/>
      <c r="R672" s="115"/>
      <c r="S672" s="109"/>
      <c r="T672" s="101"/>
      <c r="U672" s="97"/>
      <c r="V672" s="97"/>
    </row>
    <row r="673" spans="1:22" ht="13.5" customHeight="1">
      <c r="A673" s="6"/>
      <c r="B673" s="111"/>
      <c r="C673" s="111"/>
      <c r="D673" s="113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01"/>
      <c r="R673" s="115"/>
      <c r="S673" s="110"/>
      <c r="T673" s="101"/>
      <c r="U673" s="98"/>
      <c r="V673" s="98"/>
    </row>
    <row r="674" spans="1:22" ht="13.5" customHeight="1">
      <c r="A674" s="57"/>
      <c r="B674" s="111"/>
      <c r="C674" s="111"/>
      <c r="D674" s="113"/>
      <c r="E674" s="23"/>
      <c r="F674" s="24"/>
      <c r="G674" s="24"/>
      <c r="H674" s="24"/>
      <c r="I674" s="24"/>
      <c r="J674" s="24"/>
      <c r="K674" s="25"/>
      <c r="L674" s="25"/>
      <c r="M674" s="25"/>
      <c r="N674" s="25"/>
      <c r="O674" s="25"/>
      <c r="P674" s="24"/>
      <c r="Q674" s="101"/>
      <c r="R674" s="115"/>
      <c r="S674" s="109"/>
      <c r="T674" s="101"/>
      <c r="U674" s="97"/>
      <c r="V674" s="97"/>
    </row>
    <row r="675" spans="1:22" ht="13.5" customHeight="1">
      <c r="A675" s="58"/>
      <c r="B675" s="111"/>
      <c r="C675" s="111"/>
      <c r="D675" s="113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01"/>
      <c r="R675" s="115"/>
      <c r="S675" s="110"/>
      <c r="T675" s="101"/>
      <c r="U675" s="98"/>
      <c r="V675" s="98"/>
    </row>
    <row r="676" spans="1:22" ht="13.5" customHeight="1">
      <c r="A676" s="5"/>
      <c r="B676" s="111"/>
      <c r="C676" s="111"/>
      <c r="D676" s="113"/>
      <c r="E676" s="23"/>
      <c r="F676" s="24"/>
      <c r="G676" s="24"/>
      <c r="H676" s="24"/>
      <c r="I676" s="24"/>
      <c r="J676" s="24"/>
      <c r="K676" s="25"/>
      <c r="L676" s="25"/>
      <c r="M676" s="25"/>
      <c r="N676" s="25"/>
      <c r="O676" s="25"/>
      <c r="P676" s="24"/>
      <c r="Q676" s="101"/>
      <c r="R676" s="115"/>
      <c r="S676" s="109"/>
      <c r="T676" s="101"/>
      <c r="U676" s="97"/>
      <c r="V676" s="97"/>
    </row>
    <row r="677" spans="1:22" ht="13.5" customHeight="1">
      <c r="A677" s="6"/>
      <c r="B677" s="111"/>
      <c r="C677" s="111"/>
      <c r="D677" s="113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01"/>
      <c r="R677" s="115"/>
      <c r="S677" s="110"/>
      <c r="T677" s="101"/>
      <c r="U677" s="98"/>
      <c r="V677" s="98"/>
    </row>
    <row r="678" spans="1:22" ht="13.5" customHeight="1">
      <c r="A678" s="57"/>
      <c r="B678" s="111"/>
      <c r="C678" s="111"/>
      <c r="D678" s="113"/>
      <c r="E678" s="23"/>
      <c r="F678" s="24"/>
      <c r="G678" s="24"/>
      <c r="H678" s="24"/>
      <c r="I678" s="24"/>
      <c r="J678" s="24"/>
      <c r="K678" s="25"/>
      <c r="L678" s="25"/>
      <c r="M678" s="25"/>
      <c r="N678" s="25"/>
      <c r="O678" s="25"/>
      <c r="P678" s="24"/>
      <c r="Q678" s="101"/>
      <c r="R678" s="115"/>
      <c r="S678" s="109"/>
      <c r="T678" s="101"/>
      <c r="U678" s="97"/>
      <c r="V678" s="97"/>
    </row>
    <row r="679" spans="1:22" ht="13.5" customHeight="1">
      <c r="A679" s="58"/>
      <c r="B679" s="111"/>
      <c r="C679" s="111"/>
      <c r="D679" s="113"/>
      <c r="E679" s="17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01"/>
      <c r="R679" s="115"/>
      <c r="S679" s="110"/>
      <c r="T679" s="101"/>
      <c r="U679" s="98"/>
      <c r="V679" s="98"/>
    </row>
    <row r="680" spans="1:22" ht="13.5" customHeight="1">
      <c r="A680" s="57"/>
      <c r="B680" s="111"/>
      <c r="C680" s="111"/>
      <c r="D680" s="113"/>
      <c r="E680" s="23"/>
      <c r="F680" s="24"/>
      <c r="G680" s="24"/>
      <c r="H680" s="24"/>
      <c r="I680" s="24"/>
      <c r="J680" s="24"/>
      <c r="K680" s="25"/>
      <c r="L680" s="25"/>
      <c r="M680" s="25"/>
      <c r="N680" s="25"/>
      <c r="O680" s="25"/>
      <c r="P680" s="24"/>
      <c r="Q680" s="101"/>
      <c r="R680" s="115"/>
      <c r="S680" s="109"/>
      <c r="T680" s="101"/>
      <c r="U680" s="97"/>
      <c r="V680" s="97"/>
    </row>
    <row r="681" spans="1:22" ht="13.5" customHeight="1">
      <c r="A681" s="58"/>
      <c r="B681" s="111"/>
      <c r="C681" s="111"/>
      <c r="D681" s="113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8"/>
      <c r="Q681" s="101"/>
      <c r="R681" s="115"/>
      <c r="S681" s="110"/>
      <c r="T681" s="101"/>
      <c r="U681" s="98"/>
      <c r="V681" s="98"/>
    </row>
    <row r="682" spans="1:22" ht="13.5" customHeight="1">
      <c r="A682" s="5"/>
      <c r="B682" s="111"/>
      <c r="C682" s="111"/>
      <c r="D682" s="113"/>
      <c r="E682" s="23"/>
      <c r="F682" s="24"/>
      <c r="G682" s="24"/>
      <c r="H682" s="24"/>
      <c r="I682" s="24"/>
      <c r="J682" s="24"/>
      <c r="K682" s="25"/>
      <c r="L682" s="25"/>
      <c r="M682" s="25"/>
      <c r="N682" s="25"/>
      <c r="O682" s="25"/>
      <c r="P682" s="24"/>
      <c r="Q682" s="101"/>
      <c r="R682" s="115"/>
      <c r="S682" s="109"/>
      <c r="T682" s="101"/>
      <c r="U682" s="97"/>
      <c r="V682" s="97"/>
    </row>
    <row r="683" spans="1:22" ht="13.5" customHeight="1">
      <c r="A683" s="6"/>
      <c r="B683" s="111"/>
      <c r="C683" s="111"/>
      <c r="D683" s="113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01"/>
      <c r="R683" s="115"/>
      <c r="S683" s="110"/>
      <c r="T683" s="101"/>
      <c r="U683" s="98"/>
      <c r="V683" s="98"/>
    </row>
    <row r="684" spans="1:22" ht="13.5" customHeight="1">
      <c r="A684" s="57"/>
      <c r="B684" s="111"/>
      <c r="C684" s="111"/>
      <c r="D684" s="113"/>
      <c r="E684" s="23"/>
      <c r="F684" s="24"/>
      <c r="G684" s="24"/>
      <c r="H684" s="24"/>
      <c r="I684" s="24"/>
      <c r="J684" s="37"/>
      <c r="K684" s="37"/>
      <c r="L684" s="37"/>
      <c r="M684" s="25"/>
      <c r="N684" s="25"/>
      <c r="O684" s="25"/>
      <c r="P684" s="24"/>
      <c r="Q684" s="101"/>
      <c r="R684" s="115"/>
      <c r="S684" s="109"/>
      <c r="T684" s="101"/>
      <c r="U684" s="97"/>
      <c r="V684" s="97"/>
    </row>
    <row r="685" spans="1:22" ht="13.5" customHeight="1">
      <c r="A685" s="58"/>
      <c r="B685" s="111"/>
      <c r="C685" s="111"/>
      <c r="D685" s="114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16"/>
      <c r="R685" s="115"/>
      <c r="S685" s="110"/>
      <c r="T685" s="101"/>
      <c r="U685" s="98"/>
      <c r="V685" s="98"/>
    </row>
    <row r="686" spans="1:22" ht="13.5" customHeight="1">
      <c r="A686" s="5"/>
      <c r="B686" s="111"/>
      <c r="C686" s="111"/>
      <c r="D686" s="113"/>
      <c r="E686" s="27"/>
      <c r="F686" s="26"/>
      <c r="G686" s="26"/>
      <c r="H686" s="26"/>
      <c r="I686" s="26"/>
      <c r="J686" s="26"/>
      <c r="K686" s="69"/>
      <c r="L686" s="69"/>
      <c r="M686" s="69"/>
      <c r="N686" s="69"/>
      <c r="O686" s="69"/>
      <c r="P686" s="26"/>
      <c r="Q686" s="101"/>
      <c r="R686" s="115"/>
      <c r="S686" s="109"/>
      <c r="T686" s="101"/>
      <c r="U686" s="97"/>
      <c r="V686" s="97"/>
    </row>
    <row r="687" spans="1:22" ht="13.5" customHeight="1">
      <c r="A687" s="6"/>
      <c r="B687" s="111"/>
      <c r="C687" s="111"/>
      <c r="D687" s="113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01"/>
      <c r="R687" s="115"/>
      <c r="S687" s="110"/>
      <c r="T687" s="101"/>
      <c r="U687" s="98"/>
      <c r="V687" s="98"/>
    </row>
    <row r="688" spans="1:22" ht="13.5" customHeight="1">
      <c r="A688" s="5"/>
      <c r="B688" s="111"/>
      <c r="C688" s="111"/>
      <c r="D688" s="113"/>
      <c r="E688" s="23"/>
      <c r="F688" s="24"/>
      <c r="G688" s="24"/>
      <c r="H688" s="24"/>
      <c r="I688" s="24"/>
      <c r="J688" s="24"/>
      <c r="K688" s="25"/>
      <c r="L688" s="25"/>
      <c r="M688" s="25"/>
      <c r="N688" s="25"/>
      <c r="O688" s="25"/>
      <c r="P688" s="24"/>
      <c r="Q688" s="101"/>
      <c r="R688" s="115"/>
      <c r="S688" s="109"/>
      <c r="T688" s="101"/>
      <c r="U688" s="97"/>
      <c r="V688" s="97"/>
    </row>
    <row r="689" spans="1:22" ht="13.5" customHeight="1">
      <c r="A689" s="6"/>
      <c r="B689" s="111"/>
      <c r="C689" s="111"/>
      <c r="D689" s="113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01"/>
      <c r="R689" s="115"/>
      <c r="S689" s="110"/>
      <c r="T689" s="101"/>
      <c r="U689" s="98"/>
      <c r="V689" s="98"/>
    </row>
    <row r="690" spans="1:22" ht="13.5" customHeight="1">
      <c r="A690" s="5"/>
      <c r="B690" s="111"/>
      <c r="C690" s="111"/>
      <c r="D690" s="113"/>
      <c r="E690" s="23"/>
      <c r="F690" s="24"/>
      <c r="G690" s="24"/>
      <c r="H690" s="24"/>
      <c r="I690" s="24"/>
      <c r="J690" s="24"/>
      <c r="K690" s="25"/>
      <c r="L690" s="25"/>
      <c r="M690" s="25"/>
      <c r="N690" s="25"/>
      <c r="O690" s="25"/>
      <c r="P690" s="24"/>
      <c r="Q690" s="101"/>
      <c r="R690" s="115"/>
      <c r="S690" s="109"/>
      <c r="T690" s="101"/>
      <c r="U690" s="97"/>
      <c r="V690" s="97"/>
    </row>
    <row r="691" spans="1:22" ht="13.5" customHeight="1">
      <c r="A691" s="6"/>
      <c r="B691" s="111"/>
      <c r="C691" s="111"/>
      <c r="D691" s="113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01"/>
      <c r="R691" s="115"/>
      <c r="S691" s="110"/>
      <c r="T691" s="101"/>
      <c r="U691" s="98"/>
      <c r="V691" s="98"/>
    </row>
    <row r="692" spans="1:22" s="13" customFormat="1" ht="13.5" customHeight="1">
      <c r="A692" s="5"/>
      <c r="B692" s="111"/>
      <c r="C692" s="111"/>
      <c r="D692" s="113"/>
      <c r="E692" s="23"/>
      <c r="F692" s="24"/>
      <c r="G692" s="24"/>
      <c r="H692" s="24"/>
      <c r="I692" s="24"/>
      <c r="J692" s="24"/>
      <c r="K692" s="25"/>
      <c r="L692" s="25"/>
      <c r="M692" s="25"/>
      <c r="N692" s="25"/>
      <c r="O692" s="25"/>
      <c r="P692" s="24"/>
      <c r="Q692" s="101"/>
      <c r="R692" s="115"/>
      <c r="S692" s="109"/>
      <c r="T692" s="101"/>
      <c r="U692" s="97"/>
      <c r="V692" s="97"/>
    </row>
    <row r="693" spans="1:22" s="13" customFormat="1" ht="13.5" customHeight="1">
      <c r="A693" s="6"/>
      <c r="B693" s="111"/>
      <c r="C693" s="111"/>
      <c r="D693" s="113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01"/>
      <c r="R693" s="115"/>
      <c r="S693" s="110"/>
      <c r="T693" s="101"/>
      <c r="U693" s="98"/>
      <c r="V693" s="98"/>
    </row>
    <row r="694" spans="1:22" s="13" customFormat="1" ht="13.5" customHeight="1">
      <c r="A694" s="10"/>
      <c r="B694" s="111"/>
      <c r="C694" s="111"/>
      <c r="D694" s="113"/>
      <c r="E694" s="23"/>
      <c r="F694" s="24"/>
      <c r="G694" s="24"/>
      <c r="H694" s="24"/>
      <c r="I694" s="24"/>
      <c r="J694" s="24"/>
      <c r="K694" s="25"/>
      <c r="L694" s="25"/>
      <c r="M694" s="25"/>
      <c r="N694" s="25"/>
      <c r="O694" s="25"/>
      <c r="P694" s="24"/>
      <c r="Q694" s="101"/>
      <c r="R694" s="115"/>
      <c r="S694" s="109"/>
      <c r="T694" s="101"/>
      <c r="U694" s="97"/>
      <c r="V694" s="97"/>
    </row>
    <row r="695" spans="1:22" s="13" customFormat="1" ht="13.5" customHeight="1">
      <c r="A695" s="11"/>
      <c r="B695" s="111"/>
      <c r="C695" s="111"/>
      <c r="D695" s="113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01"/>
      <c r="R695" s="115"/>
      <c r="S695" s="110"/>
      <c r="T695" s="101"/>
      <c r="U695" s="98"/>
      <c r="V695" s="98"/>
    </row>
    <row r="696" spans="1:22" ht="13.5" customHeight="1">
      <c r="A696" s="5"/>
      <c r="B696" s="112"/>
      <c r="C696" s="111"/>
      <c r="D696" s="113"/>
      <c r="E696" s="23"/>
      <c r="F696" s="24"/>
      <c r="G696" s="24"/>
      <c r="H696" s="24"/>
      <c r="I696" s="24"/>
      <c r="J696" s="24"/>
      <c r="K696" s="25"/>
      <c r="L696" s="25"/>
      <c r="M696" s="25"/>
      <c r="N696" s="25"/>
      <c r="O696" s="25"/>
      <c r="P696" s="24"/>
      <c r="Q696" s="101"/>
      <c r="R696" s="115"/>
      <c r="S696" s="109"/>
      <c r="T696" s="97"/>
      <c r="U696" s="97"/>
      <c r="V696" s="97"/>
    </row>
    <row r="697" spans="1:22" ht="13.5" customHeight="1">
      <c r="A697" s="6"/>
      <c r="B697" s="112"/>
      <c r="C697" s="111"/>
      <c r="D697" s="113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01"/>
      <c r="R697" s="115"/>
      <c r="S697" s="110"/>
      <c r="T697" s="98"/>
      <c r="U697" s="98"/>
      <c r="V697" s="98"/>
    </row>
    <row r="698" spans="1:22" ht="13.5" customHeight="1">
      <c r="A698" s="5"/>
      <c r="B698" s="112"/>
      <c r="C698" s="111"/>
      <c r="D698" s="113"/>
      <c r="E698" s="23"/>
      <c r="F698" s="24"/>
      <c r="G698" s="25"/>
      <c r="H698" s="25"/>
      <c r="I698" s="37"/>
      <c r="J698" s="37"/>
      <c r="K698" s="37"/>
      <c r="L698" s="37"/>
      <c r="M698" s="37"/>
      <c r="N698" s="37"/>
      <c r="O698" s="37"/>
      <c r="P698" s="37"/>
      <c r="Q698" s="101"/>
      <c r="R698" s="115"/>
      <c r="S698" s="109"/>
      <c r="T698" s="97"/>
      <c r="U698" s="97"/>
      <c r="V698" s="97"/>
    </row>
    <row r="699" spans="1:22" ht="13.5" customHeight="1">
      <c r="A699" s="6"/>
      <c r="B699" s="112"/>
      <c r="C699" s="111"/>
      <c r="D699" s="113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01"/>
      <c r="R699" s="115"/>
      <c r="S699" s="110"/>
      <c r="T699" s="98"/>
      <c r="U699" s="98"/>
      <c r="V699" s="98"/>
    </row>
    <row r="700" spans="1:22" ht="13.5" customHeight="1">
      <c r="A700" s="5"/>
      <c r="B700" s="112"/>
      <c r="C700" s="111"/>
      <c r="D700" s="113"/>
      <c r="E700" s="23"/>
      <c r="F700" s="24"/>
      <c r="G700" s="24"/>
      <c r="H700" s="24"/>
      <c r="I700" s="24"/>
      <c r="J700" s="24"/>
      <c r="K700" s="25"/>
      <c r="L700" s="25"/>
      <c r="M700" s="25"/>
      <c r="N700" s="25"/>
      <c r="O700" s="25"/>
      <c r="P700" s="24"/>
      <c r="Q700" s="101"/>
      <c r="R700" s="115"/>
      <c r="S700" s="109"/>
      <c r="T700" s="97"/>
      <c r="U700" s="97"/>
      <c r="V700" s="97"/>
    </row>
    <row r="701" spans="1:22" ht="13.5" customHeight="1">
      <c r="A701" s="6"/>
      <c r="B701" s="112"/>
      <c r="C701" s="111"/>
      <c r="D701" s="113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01"/>
      <c r="R701" s="115"/>
      <c r="S701" s="110"/>
      <c r="T701" s="98"/>
      <c r="U701" s="98"/>
      <c r="V701" s="98"/>
    </row>
    <row r="702" spans="1:22" ht="13.5" customHeight="1">
      <c r="A702" s="5"/>
      <c r="B702" s="112"/>
      <c r="C702" s="111"/>
      <c r="D702" s="113"/>
      <c r="E702" s="23"/>
      <c r="F702" s="24"/>
      <c r="G702" s="24"/>
      <c r="H702" s="24"/>
      <c r="I702" s="24"/>
      <c r="J702" s="24"/>
      <c r="K702" s="25"/>
      <c r="L702" s="25"/>
      <c r="M702" s="25"/>
      <c r="N702" s="25"/>
      <c r="O702" s="25"/>
      <c r="P702" s="24"/>
      <c r="Q702" s="101"/>
      <c r="R702" s="115"/>
      <c r="S702" s="109"/>
      <c r="T702" s="97"/>
      <c r="U702" s="97"/>
      <c r="V702" s="97"/>
    </row>
    <row r="703" spans="1:22" ht="13.5" customHeight="1">
      <c r="A703" s="6"/>
      <c r="B703" s="112"/>
      <c r="C703" s="111"/>
      <c r="D703" s="113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01"/>
      <c r="R703" s="115"/>
      <c r="S703" s="110"/>
      <c r="T703" s="98"/>
      <c r="U703" s="98"/>
      <c r="V703" s="98"/>
    </row>
    <row r="704" spans="1:22" ht="13.5" customHeight="1">
      <c r="A704" s="39"/>
      <c r="B704" s="71"/>
      <c r="C704" s="71"/>
      <c r="D704" s="71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47"/>
      <c r="R704" s="53"/>
      <c r="S704" s="75"/>
      <c r="T704" s="56"/>
      <c r="U704" s="56"/>
      <c r="V704" s="56"/>
    </row>
    <row r="705" spans="1:22" ht="13.5" customHeight="1">
      <c r="A705" s="40"/>
      <c r="B705" s="87"/>
      <c r="C705" s="87"/>
      <c r="D705" s="87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7"/>
      <c r="R705" s="55"/>
      <c r="S705" s="76"/>
      <c r="T705" s="48"/>
      <c r="U705" s="54"/>
      <c r="V705" s="54"/>
    </row>
    <row r="706" spans="1:22" ht="13.5" customHeight="1">
      <c r="A706" s="39"/>
      <c r="B706" s="71"/>
      <c r="C706" s="71"/>
      <c r="D706" s="71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47"/>
      <c r="R706" s="55"/>
      <c r="S706" s="76"/>
      <c r="T706" s="48"/>
      <c r="U706" s="54"/>
      <c r="V706" s="54"/>
    </row>
    <row r="707" spans="1:22" ht="13.5" customHeight="1">
      <c r="A707" s="40"/>
      <c r="B707" s="7"/>
      <c r="C707" s="7"/>
      <c r="D707" s="7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7"/>
      <c r="R707" s="55"/>
      <c r="S707" s="76"/>
      <c r="T707" s="48"/>
      <c r="U707" s="54"/>
      <c r="V707" s="54"/>
    </row>
    <row r="708" spans="1:22" ht="13.5" customHeight="1">
      <c r="A708" s="39"/>
      <c r="B708" s="71"/>
      <c r="C708" s="71"/>
      <c r="D708" s="71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47"/>
      <c r="R708" s="55"/>
      <c r="S708" s="76"/>
      <c r="T708" s="48"/>
      <c r="U708" s="54"/>
      <c r="V708" s="54"/>
    </row>
    <row r="709" spans="1:22" ht="13.5" customHeight="1">
      <c r="A709" s="40"/>
      <c r="B709" s="7"/>
      <c r="C709" s="7"/>
      <c r="D709" s="7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7"/>
      <c r="R709" s="55"/>
      <c r="S709" s="76"/>
      <c r="T709" s="48"/>
      <c r="U709" s="54"/>
      <c r="V709" s="54"/>
    </row>
    <row r="710" spans="1:22" ht="13.5" customHeight="1">
      <c r="A710" s="39"/>
      <c r="B710" s="71"/>
      <c r="C710" s="71"/>
      <c r="D710" s="71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47"/>
      <c r="R710" s="55"/>
      <c r="S710" s="76"/>
      <c r="T710" s="48"/>
      <c r="U710" s="54"/>
      <c r="V710" s="54"/>
    </row>
    <row r="711" spans="1:22" ht="13.5" customHeight="1">
      <c r="A711" s="40"/>
      <c r="B711" s="7"/>
      <c r="C711" s="7"/>
      <c r="D711" s="7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7"/>
      <c r="R711" s="55"/>
      <c r="S711" s="76"/>
      <c r="T711" s="48"/>
      <c r="U711" s="54"/>
      <c r="V711" s="54"/>
    </row>
    <row r="712" spans="1:22" ht="13.5" customHeight="1">
      <c r="A712" s="39"/>
      <c r="B712" s="71"/>
      <c r="C712" s="71"/>
      <c r="D712" s="71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47"/>
      <c r="R712" s="55"/>
      <c r="S712" s="76"/>
      <c r="T712" s="48"/>
      <c r="U712" s="54"/>
      <c r="V712" s="54"/>
    </row>
    <row r="713" spans="1:22" ht="13.5" customHeight="1">
      <c r="A713" s="40"/>
      <c r="B713" s="7"/>
      <c r="C713" s="7"/>
      <c r="D713" s="7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7"/>
      <c r="R713" s="55"/>
      <c r="S713" s="76"/>
      <c r="T713" s="48"/>
      <c r="U713" s="54"/>
      <c r="V713" s="54"/>
    </row>
    <row r="714" spans="1:22" ht="13.5" customHeight="1">
      <c r="A714" s="39"/>
      <c r="B714" s="71"/>
      <c r="C714" s="71"/>
      <c r="D714" s="71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47"/>
      <c r="R714" s="55"/>
      <c r="S714" s="76"/>
      <c r="T714" s="48"/>
      <c r="U714" s="54"/>
      <c r="V714" s="54"/>
    </row>
    <row r="715" spans="1:22" ht="13.5" customHeight="1">
      <c r="A715" s="40"/>
      <c r="B715" s="7"/>
      <c r="C715" s="7"/>
      <c r="D715" s="7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7"/>
      <c r="R715" s="55"/>
      <c r="S715" s="76"/>
      <c r="T715" s="48"/>
      <c r="U715" s="54"/>
      <c r="V715" s="54"/>
    </row>
    <row r="716" spans="1:22" ht="13.5" customHeight="1">
      <c r="A716" s="39"/>
      <c r="B716" s="71"/>
      <c r="C716" s="71"/>
      <c r="D716" s="71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47"/>
      <c r="R716" s="55"/>
      <c r="S716" s="76"/>
      <c r="T716" s="48"/>
      <c r="U716" s="54"/>
      <c r="V716" s="54"/>
    </row>
    <row r="717" spans="1:22" ht="13.5" customHeight="1">
      <c r="A717" s="40"/>
      <c r="B717" s="7"/>
      <c r="C717" s="7"/>
      <c r="D717" s="7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7"/>
      <c r="R717" s="55"/>
      <c r="S717" s="76"/>
      <c r="T717" s="48"/>
      <c r="U717" s="54"/>
      <c r="V717" s="54"/>
    </row>
    <row r="718" spans="1:22" ht="13.5" customHeight="1">
      <c r="A718" s="39"/>
      <c r="B718" s="71"/>
      <c r="C718" s="71"/>
      <c r="D718" s="71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47"/>
      <c r="R718" s="55"/>
      <c r="S718" s="76"/>
      <c r="T718" s="48"/>
      <c r="U718" s="54"/>
      <c r="V718" s="54"/>
    </row>
    <row r="719" spans="1:22" ht="13.5" customHeight="1">
      <c r="A719" s="40"/>
      <c r="B719" s="7"/>
      <c r="C719" s="7"/>
      <c r="D719" s="7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7"/>
      <c r="R719" s="55"/>
      <c r="S719" s="76"/>
      <c r="T719" s="48"/>
      <c r="U719" s="54"/>
      <c r="V719" s="54"/>
    </row>
    <row r="720" spans="1:22" ht="13.5" customHeight="1">
      <c r="A720" s="39"/>
      <c r="B720" s="71"/>
      <c r="C720" s="71"/>
      <c r="D720" s="71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47"/>
      <c r="R720" s="55"/>
      <c r="S720" s="76"/>
      <c r="T720" s="48"/>
      <c r="U720" s="54"/>
      <c r="V720" s="54"/>
    </row>
    <row r="721" spans="1:22" ht="13.5" customHeight="1">
      <c r="A721" s="40"/>
      <c r="B721" s="7"/>
      <c r="C721" s="7"/>
      <c r="D721" s="7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7"/>
      <c r="R721" s="55"/>
      <c r="S721" s="76"/>
      <c r="T721" s="48"/>
      <c r="U721" s="54"/>
      <c r="V721" s="54"/>
    </row>
    <row r="722" spans="1:22" ht="13.5" customHeight="1">
      <c r="A722" s="39"/>
      <c r="B722" s="71"/>
      <c r="C722" s="71"/>
      <c r="D722" s="71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47"/>
      <c r="R722" s="55"/>
      <c r="S722" s="76"/>
      <c r="T722" s="48"/>
      <c r="U722" s="54"/>
      <c r="V722" s="54"/>
    </row>
    <row r="723" spans="1:22" ht="13.5" customHeight="1">
      <c r="A723" s="40"/>
      <c r="B723" s="7"/>
      <c r="C723" s="7"/>
      <c r="D723" s="7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7"/>
      <c r="R723" s="55"/>
      <c r="S723" s="76"/>
      <c r="T723" s="48"/>
      <c r="U723" s="54"/>
      <c r="V723" s="54"/>
    </row>
    <row r="724" spans="1:22" ht="13.5" customHeight="1">
      <c r="A724" s="39"/>
      <c r="B724" s="71"/>
      <c r="C724" s="71"/>
      <c r="D724" s="71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47"/>
      <c r="R724" s="55"/>
      <c r="S724" s="76"/>
      <c r="T724" s="48"/>
      <c r="U724" s="54"/>
      <c r="V724" s="54"/>
    </row>
    <row r="725" spans="1:22" ht="13.5" customHeight="1">
      <c r="A725" s="40"/>
      <c r="B725" s="7"/>
      <c r="C725" s="7"/>
      <c r="D725" s="7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7"/>
      <c r="R725" s="55"/>
      <c r="S725" s="76"/>
      <c r="T725" s="48"/>
      <c r="U725" s="54"/>
      <c r="V725" s="54"/>
    </row>
    <row r="726" spans="1:22" ht="13.5" customHeight="1">
      <c r="A726" s="39"/>
      <c r="B726" s="71"/>
      <c r="C726" s="71"/>
      <c r="D726" s="71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47"/>
      <c r="R726" s="55"/>
      <c r="S726" s="76"/>
      <c r="T726" s="48"/>
      <c r="U726" s="54"/>
      <c r="V726" s="54"/>
    </row>
    <row r="727" spans="1:22" ht="13.5" customHeight="1">
      <c r="A727" s="40"/>
      <c r="B727" s="7"/>
      <c r="C727" s="7"/>
      <c r="D727" s="7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7"/>
      <c r="R727" s="55"/>
      <c r="S727" s="76"/>
      <c r="T727" s="48"/>
      <c r="U727" s="54"/>
      <c r="V727" s="54"/>
    </row>
    <row r="728" spans="1:22" ht="13.5" customHeight="1">
      <c r="A728" s="39"/>
      <c r="B728" s="71"/>
      <c r="C728" s="71"/>
      <c r="D728" s="71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47"/>
      <c r="R728" s="55"/>
      <c r="S728" s="76"/>
      <c r="T728" s="48"/>
      <c r="U728" s="54"/>
      <c r="V728" s="54"/>
    </row>
    <row r="729" spans="1:22" ht="13.5" customHeight="1">
      <c r="A729" s="40"/>
      <c r="B729" s="7"/>
      <c r="C729" s="7"/>
      <c r="D729" s="7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7"/>
      <c r="R729" s="55"/>
      <c r="S729" s="76"/>
      <c r="T729" s="48"/>
      <c r="U729" s="54"/>
      <c r="V729" s="54"/>
    </row>
    <row r="730" spans="1:22" ht="13.5" customHeight="1">
      <c r="A730" s="39"/>
      <c r="B730" s="71"/>
      <c r="C730" s="71"/>
      <c r="D730" s="71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47"/>
      <c r="R730" s="55"/>
      <c r="S730" s="76"/>
      <c r="T730" s="48"/>
      <c r="U730" s="54"/>
      <c r="V730" s="54"/>
    </row>
    <row r="731" spans="1:22" ht="13.5" customHeight="1">
      <c r="A731" s="40"/>
      <c r="B731" s="7"/>
      <c r="C731" s="7"/>
      <c r="D731" s="7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7"/>
      <c r="R731" s="55"/>
      <c r="S731" s="76"/>
      <c r="T731" s="48"/>
      <c r="U731" s="54"/>
      <c r="V731" s="54"/>
    </row>
    <row r="732" spans="1:22" ht="13.5">
      <c r="A732" s="42"/>
      <c r="B732" s="49"/>
      <c r="C732" s="49"/>
      <c r="D732" s="49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4"/>
      <c r="R732" s="43"/>
      <c r="S732" s="77"/>
      <c r="T732" s="43"/>
      <c r="U732" s="44"/>
      <c r="V732" s="44"/>
    </row>
    <row r="733" spans="1:22" ht="13.5">
      <c r="A733" s="42"/>
      <c r="B733" s="49"/>
      <c r="C733" s="49"/>
      <c r="D733" s="49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4"/>
      <c r="R733" s="43"/>
      <c r="S733" s="77"/>
      <c r="T733" s="43"/>
      <c r="U733" s="44"/>
      <c r="V733" s="44"/>
    </row>
    <row r="734" spans="1:22" ht="13.5">
      <c r="A734" s="42"/>
      <c r="B734" s="49"/>
      <c r="C734" s="49"/>
      <c r="D734" s="49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4"/>
      <c r="R734" s="43"/>
      <c r="S734" s="77"/>
      <c r="T734" s="43"/>
      <c r="U734" s="44"/>
      <c r="V734" s="44"/>
    </row>
    <row r="735" spans="1:22" ht="13.5">
      <c r="A735" s="42"/>
      <c r="B735" s="49"/>
      <c r="C735" s="49"/>
      <c r="D735" s="49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4"/>
      <c r="R735" s="43"/>
      <c r="S735" s="77"/>
      <c r="T735" s="43"/>
      <c r="U735" s="44"/>
      <c r="V735" s="44"/>
    </row>
    <row r="736" spans="1:22" ht="13.5">
      <c r="A736" s="42"/>
      <c r="B736" s="49"/>
      <c r="C736" s="49"/>
      <c r="D736" s="49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4"/>
      <c r="R736" s="43"/>
      <c r="S736" s="77"/>
      <c r="T736" s="43"/>
      <c r="U736" s="44"/>
      <c r="V736" s="44"/>
    </row>
    <row r="737" spans="1:22" ht="13.5">
      <c r="A737" s="42"/>
      <c r="B737" s="49"/>
      <c r="C737" s="49"/>
      <c r="D737" s="49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4"/>
      <c r="R737" s="43"/>
      <c r="S737" s="77"/>
      <c r="T737" s="43"/>
      <c r="U737" s="44"/>
      <c r="V737" s="44"/>
    </row>
    <row r="738" spans="1:22" ht="13.5">
      <c r="A738" s="42"/>
      <c r="B738" s="49"/>
      <c r="C738" s="49"/>
      <c r="D738" s="49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4"/>
      <c r="R738" s="43"/>
      <c r="S738" s="77"/>
      <c r="T738" s="43"/>
      <c r="U738" s="44"/>
      <c r="V738" s="44"/>
    </row>
    <row r="739" spans="1:22" ht="13.5">
      <c r="A739" s="42"/>
      <c r="B739" s="49"/>
      <c r="C739" s="49"/>
      <c r="D739" s="49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4"/>
      <c r="R739" s="43"/>
      <c r="S739" s="77"/>
      <c r="T739" s="43"/>
      <c r="U739" s="44"/>
      <c r="V739" s="44"/>
    </row>
    <row r="740" spans="1:22" ht="13.5">
      <c r="A740" s="42"/>
      <c r="B740" s="49"/>
      <c r="C740" s="49"/>
      <c r="D740" s="49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4"/>
      <c r="R740" s="43"/>
      <c r="S740" s="77"/>
      <c r="T740" s="43"/>
      <c r="U740" s="44"/>
      <c r="V740" s="44"/>
    </row>
    <row r="741" spans="1:22" ht="13.5">
      <c r="A741" s="42"/>
      <c r="B741" s="49"/>
      <c r="C741" s="49"/>
      <c r="D741" s="49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4"/>
      <c r="R741" s="43"/>
      <c r="S741" s="77"/>
      <c r="T741" s="43"/>
      <c r="U741" s="44"/>
      <c r="V741" s="44"/>
    </row>
    <row r="742" spans="1:22" ht="13.5">
      <c r="A742" s="42"/>
      <c r="B742" s="49"/>
      <c r="C742" s="49"/>
      <c r="D742" s="49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4"/>
      <c r="R742" s="43"/>
      <c r="S742" s="77"/>
      <c r="T742" s="43"/>
      <c r="U742" s="44"/>
      <c r="V742" s="44"/>
    </row>
    <row r="743" spans="1:22" ht="13.5">
      <c r="A743" s="42"/>
      <c r="B743" s="49"/>
      <c r="C743" s="49"/>
      <c r="D743" s="49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4"/>
      <c r="R743" s="43"/>
      <c r="S743" s="77"/>
      <c r="T743" s="43"/>
      <c r="U743" s="44"/>
      <c r="V743" s="44"/>
    </row>
    <row r="744" spans="1:22" ht="13.5">
      <c r="A744" s="42"/>
      <c r="B744" s="49"/>
      <c r="C744" s="49"/>
      <c r="D744" s="49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4"/>
      <c r="R744" s="43"/>
      <c r="S744" s="77"/>
      <c r="T744" s="43"/>
      <c r="U744" s="44"/>
      <c r="V744" s="44"/>
    </row>
    <row r="745" spans="1:22" ht="13.5">
      <c r="A745" s="42"/>
      <c r="B745" s="49"/>
      <c r="C745" s="49"/>
      <c r="D745" s="49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4"/>
      <c r="R745" s="43"/>
      <c r="S745" s="77"/>
      <c r="T745" s="43"/>
      <c r="U745" s="44"/>
      <c r="V745" s="44"/>
    </row>
    <row r="746" spans="18:20" ht="13.5">
      <c r="R746" s="15"/>
      <c r="S746" s="78"/>
      <c r="T746" s="15"/>
    </row>
    <row r="747" spans="18:20" ht="13.5">
      <c r="R747" s="15"/>
      <c r="S747" s="78"/>
      <c r="T747" s="15"/>
    </row>
    <row r="748" spans="18:20" ht="13.5">
      <c r="R748" s="15"/>
      <c r="S748" s="78"/>
      <c r="T748" s="15"/>
    </row>
    <row r="749" spans="18:20" ht="13.5">
      <c r="R749" s="15"/>
      <c r="S749" s="78"/>
      <c r="T749" s="15"/>
    </row>
    <row r="750" spans="18:20" ht="13.5">
      <c r="R750" s="15"/>
      <c r="S750" s="78"/>
      <c r="T750" s="15"/>
    </row>
    <row r="751" spans="18:20" ht="13.5">
      <c r="R751" s="15"/>
      <c r="S751" s="78"/>
      <c r="T751" s="15"/>
    </row>
    <row r="752" spans="18:20" ht="13.5">
      <c r="R752" s="15"/>
      <c r="S752" s="78"/>
      <c r="T752" s="15"/>
    </row>
    <row r="753" spans="18:20" ht="13.5">
      <c r="R753" s="15"/>
      <c r="S753" s="78"/>
      <c r="T753" s="15"/>
    </row>
    <row r="754" spans="18:20" ht="13.5">
      <c r="R754" s="15"/>
      <c r="S754" s="78"/>
      <c r="T754" s="15"/>
    </row>
    <row r="755" spans="18:20" ht="13.5">
      <c r="R755" s="15"/>
      <c r="S755" s="78"/>
      <c r="T755" s="15"/>
    </row>
    <row r="756" spans="18:20" ht="13.5">
      <c r="R756" s="15"/>
      <c r="S756" s="78"/>
      <c r="T756" s="15"/>
    </row>
    <row r="757" spans="18:20" ht="13.5">
      <c r="R757" s="15"/>
      <c r="S757" s="78"/>
      <c r="T757" s="15"/>
    </row>
    <row r="758" spans="18:20" ht="13.5">
      <c r="R758" s="15"/>
      <c r="S758" s="78"/>
      <c r="T758" s="15"/>
    </row>
    <row r="759" spans="18:20" ht="13.5">
      <c r="R759" s="15"/>
      <c r="S759" s="78"/>
      <c r="T759" s="15"/>
    </row>
    <row r="760" spans="18:20" ht="13.5">
      <c r="R760" s="15"/>
      <c r="S760" s="78"/>
      <c r="T760" s="15"/>
    </row>
    <row r="761" spans="18:20" ht="13.5">
      <c r="R761" s="15"/>
      <c r="S761" s="78"/>
      <c r="T761" s="15"/>
    </row>
    <row r="762" spans="18:20" ht="13.5">
      <c r="R762" s="15"/>
      <c r="S762" s="78"/>
      <c r="T762" s="15"/>
    </row>
    <row r="763" spans="18:20" ht="13.5">
      <c r="R763" s="15"/>
      <c r="S763" s="78"/>
      <c r="T763" s="15"/>
    </row>
    <row r="764" spans="18:20" ht="13.5">
      <c r="R764" s="15"/>
      <c r="S764" s="78"/>
      <c r="T764" s="15"/>
    </row>
    <row r="765" spans="18:20" ht="13.5">
      <c r="R765" s="15"/>
      <c r="S765" s="78"/>
      <c r="T765" s="15"/>
    </row>
    <row r="766" spans="18:20" ht="13.5">
      <c r="R766" s="15"/>
      <c r="S766" s="78"/>
      <c r="T766" s="15"/>
    </row>
    <row r="767" spans="18:20" ht="13.5">
      <c r="R767" s="15"/>
      <c r="S767" s="78"/>
      <c r="T767" s="15"/>
    </row>
    <row r="768" spans="18:20" ht="13.5">
      <c r="R768" s="15"/>
      <c r="S768" s="78"/>
      <c r="T768" s="15"/>
    </row>
    <row r="769" spans="18:20" ht="13.5">
      <c r="R769" s="15"/>
      <c r="S769" s="78"/>
      <c r="T769" s="15"/>
    </row>
    <row r="770" spans="18:20" ht="13.5">
      <c r="R770" s="15"/>
      <c r="S770" s="78"/>
      <c r="T770" s="15"/>
    </row>
    <row r="771" spans="18:20" ht="13.5">
      <c r="R771" s="15"/>
      <c r="S771" s="78"/>
      <c r="T771" s="15"/>
    </row>
    <row r="772" spans="18:20" ht="13.5">
      <c r="R772" s="15"/>
      <c r="S772" s="78"/>
      <c r="T772" s="15"/>
    </row>
    <row r="773" spans="18:20" ht="13.5">
      <c r="R773" s="15"/>
      <c r="S773" s="78"/>
      <c r="T773" s="15"/>
    </row>
    <row r="774" spans="18:20" ht="13.5">
      <c r="R774" s="15"/>
      <c r="S774" s="78"/>
      <c r="T774" s="15"/>
    </row>
    <row r="775" spans="18:20" ht="13.5">
      <c r="R775" s="15"/>
      <c r="S775" s="78"/>
      <c r="T775" s="15"/>
    </row>
    <row r="776" spans="18:20" ht="13.5">
      <c r="R776" s="15"/>
      <c r="S776" s="78"/>
      <c r="T776" s="15"/>
    </row>
    <row r="777" spans="18:20" ht="13.5">
      <c r="R777" s="15"/>
      <c r="S777" s="78"/>
      <c r="T777" s="15"/>
    </row>
    <row r="778" spans="18:20" ht="13.5">
      <c r="R778" s="15"/>
      <c r="S778" s="78"/>
      <c r="T778" s="15"/>
    </row>
    <row r="779" spans="18:20" ht="13.5">
      <c r="R779" s="15"/>
      <c r="S779" s="78"/>
      <c r="T779" s="15"/>
    </row>
    <row r="780" spans="18:20" ht="13.5">
      <c r="R780" s="15"/>
      <c r="S780" s="78"/>
      <c r="T780" s="15"/>
    </row>
    <row r="781" spans="18:20" ht="13.5">
      <c r="R781" s="15"/>
      <c r="S781" s="78"/>
      <c r="T781" s="15"/>
    </row>
    <row r="782" spans="18:20" ht="13.5">
      <c r="R782" s="15"/>
      <c r="S782" s="78"/>
      <c r="T782" s="15"/>
    </row>
    <row r="783" spans="18:20" ht="13.5">
      <c r="R783" s="15"/>
      <c r="S783" s="78"/>
      <c r="T783" s="15"/>
    </row>
    <row r="784" spans="18:20" ht="13.5">
      <c r="R784" s="15"/>
      <c r="S784" s="78"/>
      <c r="T784" s="15"/>
    </row>
    <row r="785" spans="18:20" ht="13.5">
      <c r="R785" s="15"/>
      <c r="S785" s="78"/>
      <c r="T785" s="15"/>
    </row>
    <row r="786" spans="18:20" ht="13.5">
      <c r="R786" s="15"/>
      <c r="S786" s="78"/>
      <c r="T786" s="15"/>
    </row>
    <row r="787" spans="18:20" ht="13.5">
      <c r="R787" s="15"/>
      <c r="S787" s="78"/>
      <c r="T787" s="15"/>
    </row>
    <row r="788" spans="18:20" ht="13.5">
      <c r="R788" s="15"/>
      <c r="S788" s="78"/>
      <c r="T788" s="15"/>
    </row>
    <row r="789" spans="18:20" ht="13.5">
      <c r="R789" s="15"/>
      <c r="S789" s="78"/>
      <c r="T789" s="15"/>
    </row>
    <row r="790" spans="18:20" ht="13.5">
      <c r="R790" s="15"/>
      <c r="S790" s="78"/>
      <c r="T790" s="15"/>
    </row>
    <row r="791" spans="18:20" ht="13.5">
      <c r="R791" s="15"/>
      <c r="S791" s="78"/>
      <c r="T791" s="15"/>
    </row>
    <row r="792" spans="18:20" ht="13.5">
      <c r="R792" s="15"/>
      <c r="S792" s="78"/>
      <c r="T792" s="15"/>
    </row>
    <row r="793" spans="18:20" ht="13.5">
      <c r="R793" s="15"/>
      <c r="S793" s="78"/>
      <c r="T793" s="15"/>
    </row>
    <row r="794" spans="18:20" ht="13.5">
      <c r="R794" s="15"/>
      <c r="S794" s="78"/>
      <c r="T794" s="15"/>
    </row>
    <row r="795" spans="18:20" ht="13.5">
      <c r="R795" s="15"/>
      <c r="S795" s="78"/>
      <c r="T795" s="15"/>
    </row>
    <row r="796" spans="18:20" ht="13.5">
      <c r="R796" s="15"/>
      <c r="S796" s="78"/>
      <c r="T796" s="15"/>
    </row>
    <row r="797" spans="18:20" ht="13.5">
      <c r="R797" s="15"/>
      <c r="S797" s="78"/>
      <c r="T797" s="15"/>
    </row>
    <row r="798" spans="18:20" ht="13.5">
      <c r="R798" s="15"/>
      <c r="S798" s="78"/>
      <c r="T798" s="15"/>
    </row>
    <row r="799" spans="18:20" ht="13.5">
      <c r="R799" s="15"/>
      <c r="S799" s="78"/>
      <c r="T799" s="15"/>
    </row>
    <row r="800" spans="18:20" ht="13.5">
      <c r="R800" s="15"/>
      <c r="S800" s="78"/>
      <c r="T800" s="15"/>
    </row>
    <row r="801" spans="18:20" ht="13.5">
      <c r="R801" s="15"/>
      <c r="S801" s="78"/>
      <c r="T801" s="15"/>
    </row>
    <row r="802" spans="18:20" ht="13.5">
      <c r="R802" s="15"/>
      <c r="S802" s="78"/>
      <c r="T802" s="15"/>
    </row>
    <row r="803" spans="18:20" ht="13.5">
      <c r="R803" s="15"/>
      <c r="S803" s="78"/>
      <c r="T803" s="15"/>
    </row>
    <row r="804" spans="18:20" ht="13.5">
      <c r="R804" s="15"/>
      <c r="S804" s="78"/>
      <c r="T804" s="15"/>
    </row>
    <row r="805" spans="18:20" ht="13.5">
      <c r="R805" s="15"/>
      <c r="S805" s="78"/>
      <c r="T805" s="15"/>
    </row>
    <row r="806" spans="18:20" ht="13.5">
      <c r="R806" s="15"/>
      <c r="S806" s="78"/>
      <c r="T806" s="15"/>
    </row>
    <row r="807" spans="18:20" ht="13.5">
      <c r="R807" s="15"/>
      <c r="S807" s="78"/>
      <c r="T807" s="15"/>
    </row>
    <row r="808" spans="18:20" ht="13.5">
      <c r="R808" s="15"/>
      <c r="S808" s="78"/>
      <c r="T808" s="15"/>
    </row>
    <row r="809" spans="18:20" ht="13.5">
      <c r="R809" s="15"/>
      <c r="S809" s="78"/>
      <c r="T809" s="15"/>
    </row>
    <row r="810" spans="18:20" ht="13.5">
      <c r="R810" s="15"/>
      <c r="S810" s="78"/>
      <c r="T810" s="15"/>
    </row>
    <row r="811" spans="18:20" ht="13.5">
      <c r="R811" s="15"/>
      <c r="S811" s="78"/>
      <c r="T811" s="15"/>
    </row>
    <row r="812" spans="18:20" ht="13.5">
      <c r="R812" s="15"/>
      <c r="S812" s="78"/>
      <c r="T812" s="15"/>
    </row>
    <row r="813" spans="18:20" ht="13.5">
      <c r="R813" s="15"/>
      <c r="S813" s="78"/>
      <c r="T813" s="15"/>
    </row>
    <row r="814" spans="18:20" ht="13.5">
      <c r="R814" s="15"/>
      <c r="S814" s="78"/>
      <c r="T814" s="15"/>
    </row>
    <row r="815" spans="18:20" ht="13.5">
      <c r="R815" s="15"/>
      <c r="S815" s="78"/>
      <c r="T815" s="15"/>
    </row>
    <row r="816" spans="18:20" ht="13.5">
      <c r="R816" s="15"/>
      <c r="S816" s="78"/>
      <c r="T816" s="15"/>
    </row>
    <row r="817" spans="18:20" ht="13.5">
      <c r="R817" s="15"/>
      <c r="S817" s="78"/>
      <c r="T817" s="15"/>
    </row>
    <row r="818" spans="18:20" ht="13.5">
      <c r="R818" s="15"/>
      <c r="S818" s="78"/>
      <c r="T818" s="15"/>
    </row>
    <row r="819" spans="18:20" ht="13.5">
      <c r="R819" s="15"/>
      <c r="S819" s="78"/>
      <c r="T819" s="15"/>
    </row>
    <row r="820" spans="18:20" ht="13.5">
      <c r="R820" s="15"/>
      <c r="S820" s="78"/>
      <c r="T820" s="15"/>
    </row>
    <row r="821" spans="18:20" ht="13.5">
      <c r="R821" s="15"/>
      <c r="S821" s="78"/>
      <c r="T821" s="15"/>
    </row>
    <row r="822" spans="18:20" ht="13.5">
      <c r="R822" s="15"/>
      <c r="S822" s="78"/>
      <c r="T822" s="15"/>
    </row>
    <row r="823" spans="18:20" ht="13.5">
      <c r="R823" s="15"/>
      <c r="S823" s="78"/>
      <c r="T823" s="15"/>
    </row>
    <row r="824" spans="18:20" ht="13.5">
      <c r="R824" s="15"/>
      <c r="S824" s="78"/>
      <c r="T824" s="15"/>
    </row>
    <row r="825" spans="18:20" ht="13.5">
      <c r="R825" s="15"/>
      <c r="S825" s="78"/>
      <c r="T825" s="15"/>
    </row>
    <row r="826" spans="18:20" ht="13.5">
      <c r="R826" s="15"/>
      <c r="S826" s="78"/>
      <c r="T826" s="15"/>
    </row>
    <row r="827" spans="18:20" ht="13.5">
      <c r="R827" s="15"/>
      <c r="S827" s="78"/>
      <c r="T827" s="15"/>
    </row>
    <row r="828" spans="18:20" ht="13.5">
      <c r="R828" s="15"/>
      <c r="S828" s="78"/>
      <c r="T828" s="15"/>
    </row>
    <row r="829" spans="18:20" ht="13.5">
      <c r="R829" s="15"/>
      <c r="S829" s="78"/>
      <c r="T829" s="15"/>
    </row>
    <row r="830" spans="18:20" ht="13.5">
      <c r="R830" s="15"/>
      <c r="S830" s="78"/>
      <c r="T830" s="15"/>
    </row>
    <row r="831" spans="18:20" ht="13.5">
      <c r="R831" s="15"/>
      <c r="S831" s="78"/>
      <c r="T831" s="15"/>
    </row>
    <row r="832" spans="18:20" ht="13.5">
      <c r="R832" s="15"/>
      <c r="S832" s="78"/>
      <c r="T832" s="15"/>
    </row>
    <row r="833" spans="18:20" ht="13.5">
      <c r="R833" s="15"/>
      <c r="S833" s="78"/>
      <c r="T833" s="15"/>
    </row>
    <row r="834" spans="18:20" ht="13.5">
      <c r="R834" s="15"/>
      <c r="S834" s="78"/>
      <c r="T834" s="15"/>
    </row>
    <row r="835" spans="18:20" ht="13.5">
      <c r="R835" s="15"/>
      <c r="S835" s="78"/>
      <c r="T835" s="15"/>
    </row>
    <row r="836" spans="18:20" ht="13.5">
      <c r="R836" s="15"/>
      <c r="S836" s="78"/>
      <c r="T836" s="15"/>
    </row>
    <row r="837" spans="18:20" ht="13.5">
      <c r="R837" s="15"/>
      <c r="S837" s="78"/>
      <c r="T837" s="15"/>
    </row>
    <row r="838" spans="18:20" ht="13.5">
      <c r="R838" s="15"/>
      <c r="S838" s="78"/>
      <c r="T838" s="15"/>
    </row>
    <row r="839" spans="18:20" ht="13.5">
      <c r="R839" s="15"/>
      <c r="S839" s="78"/>
      <c r="T839" s="15"/>
    </row>
    <row r="840" spans="18:20" ht="13.5">
      <c r="R840" s="15"/>
      <c r="S840" s="78"/>
      <c r="T840" s="15"/>
    </row>
    <row r="841" spans="18:20" ht="13.5">
      <c r="R841" s="15"/>
      <c r="S841" s="78"/>
      <c r="T841" s="15"/>
    </row>
    <row r="842" spans="18:20" ht="13.5">
      <c r="R842" s="15"/>
      <c r="S842" s="78"/>
      <c r="T842" s="15"/>
    </row>
    <row r="843" spans="18:20" ht="13.5">
      <c r="R843" s="15"/>
      <c r="S843" s="78"/>
      <c r="T843" s="15"/>
    </row>
    <row r="844" spans="18:20" ht="13.5">
      <c r="R844" s="15"/>
      <c r="S844" s="78"/>
      <c r="T844" s="15"/>
    </row>
    <row r="845" spans="18:20" ht="13.5">
      <c r="R845" s="15"/>
      <c r="S845" s="78"/>
      <c r="T845" s="15"/>
    </row>
    <row r="846" spans="18:20" ht="13.5">
      <c r="R846" s="15"/>
      <c r="S846" s="78"/>
      <c r="T846" s="15"/>
    </row>
    <row r="847" spans="18:20" ht="13.5">
      <c r="R847" s="15"/>
      <c r="S847" s="78"/>
      <c r="T847" s="15"/>
    </row>
    <row r="848" spans="18:20" ht="13.5">
      <c r="R848" s="15"/>
      <c r="S848" s="78"/>
      <c r="T848" s="15"/>
    </row>
    <row r="849" spans="18:20" ht="13.5">
      <c r="R849" s="15"/>
      <c r="S849" s="78"/>
      <c r="T849" s="15"/>
    </row>
    <row r="850" spans="18:20" ht="13.5">
      <c r="R850" s="15"/>
      <c r="S850" s="78"/>
      <c r="T850" s="15"/>
    </row>
    <row r="851" spans="18:20" ht="13.5">
      <c r="R851" s="15"/>
      <c r="S851" s="78"/>
      <c r="T851" s="15"/>
    </row>
    <row r="852" spans="18:20" ht="13.5">
      <c r="R852" s="15"/>
      <c r="S852" s="78"/>
      <c r="T852" s="15"/>
    </row>
    <row r="853" spans="18:20" ht="13.5">
      <c r="R853" s="15"/>
      <c r="S853" s="78"/>
      <c r="T853" s="15"/>
    </row>
    <row r="854" spans="18:20" ht="13.5">
      <c r="R854" s="15"/>
      <c r="S854" s="78"/>
      <c r="T854" s="15"/>
    </row>
    <row r="855" spans="18:20" ht="13.5">
      <c r="R855" s="15"/>
      <c r="S855" s="78"/>
      <c r="T855" s="15"/>
    </row>
    <row r="856" spans="18:20" ht="13.5">
      <c r="R856" s="15"/>
      <c r="S856" s="78"/>
      <c r="T856" s="15"/>
    </row>
    <row r="857" spans="18:20" ht="13.5">
      <c r="R857" s="15"/>
      <c r="S857" s="78"/>
      <c r="T857" s="15"/>
    </row>
    <row r="858" spans="18:20" ht="13.5">
      <c r="R858" s="15"/>
      <c r="S858" s="78"/>
      <c r="T858" s="15"/>
    </row>
    <row r="859" spans="18:20" ht="13.5">
      <c r="R859" s="15"/>
      <c r="S859" s="78"/>
      <c r="T859" s="15"/>
    </row>
    <row r="860" spans="18:20" ht="13.5">
      <c r="R860" s="15"/>
      <c r="S860" s="78"/>
      <c r="T860" s="15"/>
    </row>
    <row r="861" spans="18:20" ht="13.5">
      <c r="R861" s="15"/>
      <c r="S861" s="78"/>
      <c r="T861" s="15"/>
    </row>
    <row r="862" spans="18:20" ht="13.5">
      <c r="R862" s="15"/>
      <c r="S862" s="78"/>
      <c r="T862" s="15"/>
    </row>
    <row r="863" spans="18:20" ht="13.5">
      <c r="R863" s="15"/>
      <c r="S863" s="78"/>
      <c r="T863" s="15"/>
    </row>
    <row r="864" spans="18:20" ht="13.5">
      <c r="R864" s="15"/>
      <c r="S864" s="78"/>
      <c r="T864" s="15"/>
    </row>
    <row r="865" spans="18:20" ht="13.5">
      <c r="R865" s="15"/>
      <c r="S865" s="78"/>
      <c r="T865" s="15"/>
    </row>
    <row r="866" spans="18:20" ht="13.5">
      <c r="R866" s="15"/>
      <c r="S866" s="78"/>
      <c r="T866" s="15"/>
    </row>
    <row r="867" spans="18:20" ht="13.5">
      <c r="R867" s="15"/>
      <c r="S867" s="78"/>
      <c r="T867" s="15"/>
    </row>
    <row r="868" spans="18:20" ht="13.5">
      <c r="R868" s="15"/>
      <c r="S868" s="78"/>
      <c r="T868" s="15"/>
    </row>
    <row r="869" spans="18:20" ht="13.5">
      <c r="R869" s="15"/>
      <c r="S869" s="78"/>
      <c r="T869" s="15"/>
    </row>
    <row r="870" spans="18:20" ht="13.5">
      <c r="R870" s="15"/>
      <c r="S870" s="78"/>
      <c r="T870" s="15"/>
    </row>
    <row r="871" spans="18:20" ht="13.5">
      <c r="R871" s="15"/>
      <c r="S871" s="78"/>
      <c r="T871" s="15"/>
    </row>
    <row r="872" spans="18:20" ht="13.5">
      <c r="R872" s="15"/>
      <c r="S872" s="78"/>
      <c r="T872" s="15"/>
    </row>
    <row r="873" spans="18:20" ht="13.5">
      <c r="R873" s="15"/>
      <c r="S873" s="78"/>
      <c r="T873" s="15"/>
    </row>
    <row r="874" spans="18:20" ht="13.5">
      <c r="R874" s="15"/>
      <c r="S874" s="78"/>
      <c r="T874" s="15"/>
    </row>
    <row r="875" spans="18:20" ht="13.5">
      <c r="R875" s="15"/>
      <c r="S875" s="78"/>
      <c r="T875" s="15"/>
    </row>
    <row r="876" spans="18:20" ht="13.5">
      <c r="R876" s="15"/>
      <c r="S876" s="78"/>
      <c r="T876" s="15"/>
    </row>
    <row r="877" spans="18:20" ht="13.5">
      <c r="R877" s="15"/>
      <c r="S877" s="78"/>
      <c r="T877" s="15"/>
    </row>
    <row r="878" spans="18:20" ht="13.5">
      <c r="R878" s="15"/>
      <c r="S878" s="78"/>
      <c r="T878" s="15"/>
    </row>
    <row r="879" spans="18:20" ht="13.5">
      <c r="R879" s="15"/>
      <c r="S879" s="78"/>
      <c r="T879" s="15"/>
    </row>
    <row r="880" spans="18:20" ht="13.5">
      <c r="R880" s="15"/>
      <c r="S880" s="78"/>
      <c r="T880" s="15"/>
    </row>
    <row r="881" spans="18:20" ht="13.5">
      <c r="R881" s="15"/>
      <c r="S881" s="78"/>
      <c r="T881" s="15"/>
    </row>
    <row r="882" spans="18:20" ht="13.5">
      <c r="R882" s="15"/>
      <c r="S882" s="78"/>
      <c r="T882" s="15"/>
    </row>
    <row r="883" spans="18:20" ht="13.5">
      <c r="R883" s="15"/>
      <c r="S883" s="78"/>
      <c r="T883" s="15"/>
    </row>
    <row r="884" spans="18:20" ht="13.5">
      <c r="R884" s="15"/>
      <c r="S884" s="78"/>
      <c r="T884" s="15"/>
    </row>
    <row r="885" spans="18:20" ht="13.5">
      <c r="R885" s="15"/>
      <c r="S885" s="78"/>
      <c r="T885" s="15"/>
    </row>
    <row r="886" spans="18:20" ht="13.5">
      <c r="R886" s="15"/>
      <c r="S886" s="78"/>
      <c r="T886" s="15"/>
    </row>
    <row r="887" spans="18:20" ht="13.5">
      <c r="R887" s="15"/>
      <c r="S887" s="78"/>
      <c r="T887" s="15"/>
    </row>
    <row r="888" spans="18:20" ht="13.5">
      <c r="R888" s="15"/>
      <c r="S888" s="78"/>
      <c r="T888" s="15"/>
    </row>
    <row r="889" spans="18:20" ht="13.5">
      <c r="R889" s="15"/>
      <c r="S889" s="78"/>
      <c r="T889" s="15"/>
    </row>
    <row r="890" spans="18:20" ht="13.5">
      <c r="R890" s="15"/>
      <c r="S890" s="78"/>
      <c r="T890" s="15"/>
    </row>
    <row r="891" spans="18:20" ht="13.5">
      <c r="R891" s="15"/>
      <c r="S891" s="78"/>
      <c r="T891" s="15"/>
    </row>
    <row r="892" spans="18:20" ht="13.5">
      <c r="R892" s="15"/>
      <c r="S892" s="78"/>
      <c r="T892" s="15"/>
    </row>
    <row r="893" spans="18:20" ht="13.5">
      <c r="R893" s="15"/>
      <c r="S893" s="78"/>
      <c r="T893" s="15"/>
    </row>
    <row r="894" spans="18:20" ht="13.5">
      <c r="R894" s="15"/>
      <c r="S894" s="78"/>
      <c r="T894" s="15"/>
    </row>
    <row r="895" spans="18:20" ht="13.5">
      <c r="R895" s="15"/>
      <c r="S895" s="78"/>
      <c r="T895" s="15"/>
    </row>
    <row r="896" spans="18:20" ht="13.5">
      <c r="R896" s="15"/>
      <c r="S896" s="78"/>
      <c r="T896" s="15"/>
    </row>
    <row r="897" spans="18:20" ht="13.5">
      <c r="R897" s="15"/>
      <c r="S897" s="78"/>
      <c r="T897" s="15"/>
    </row>
    <row r="898" spans="18:20" ht="13.5">
      <c r="R898" s="15"/>
      <c r="S898" s="78"/>
      <c r="T898" s="15"/>
    </row>
    <row r="899" spans="18:20" ht="13.5">
      <c r="R899" s="15"/>
      <c r="S899" s="78"/>
      <c r="T899" s="15"/>
    </row>
    <row r="900" spans="18:20" ht="13.5">
      <c r="R900" s="15"/>
      <c r="S900" s="78"/>
      <c r="T900" s="15"/>
    </row>
    <row r="901" spans="18:20" ht="13.5">
      <c r="R901" s="15"/>
      <c r="S901" s="78"/>
      <c r="T901" s="15"/>
    </row>
    <row r="902" spans="18:20" ht="13.5">
      <c r="R902" s="15"/>
      <c r="S902" s="78"/>
      <c r="T902" s="15"/>
    </row>
    <row r="903" spans="18:20" ht="13.5">
      <c r="R903" s="15"/>
      <c r="S903" s="78"/>
      <c r="T903" s="15"/>
    </row>
    <row r="904" spans="18:20" ht="13.5">
      <c r="R904" s="15"/>
      <c r="S904" s="78"/>
      <c r="T904" s="15"/>
    </row>
    <row r="905" spans="18:20" ht="13.5">
      <c r="R905" s="15"/>
      <c r="S905" s="78"/>
      <c r="T905" s="15"/>
    </row>
    <row r="906" spans="18:20" ht="13.5">
      <c r="R906" s="15"/>
      <c r="S906" s="78"/>
      <c r="T906" s="15"/>
    </row>
    <row r="907" spans="18:20" ht="13.5">
      <c r="R907" s="15"/>
      <c r="S907" s="78"/>
      <c r="T907" s="15"/>
    </row>
    <row r="908" spans="18:20" ht="13.5">
      <c r="R908" s="15"/>
      <c r="S908" s="78"/>
      <c r="T908" s="15"/>
    </row>
    <row r="909" spans="18:20" ht="13.5">
      <c r="R909" s="15"/>
      <c r="S909" s="78"/>
      <c r="T909" s="15"/>
    </row>
    <row r="910" spans="18:20" ht="13.5">
      <c r="R910" s="15"/>
      <c r="S910" s="78"/>
      <c r="T910" s="15"/>
    </row>
    <row r="911" spans="18:20" ht="13.5">
      <c r="R911" s="15"/>
      <c r="S911" s="78"/>
      <c r="T911" s="15"/>
    </row>
    <row r="912" spans="18:20" ht="13.5">
      <c r="R912" s="15"/>
      <c r="S912" s="78"/>
      <c r="T912" s="15"/>
    </row>
    <row r="913" spans="18:20" ht="13.5">
      <c r="R913" s="15"/>
      <c r="S913" s="78"/>
      <c r="T913" s="15"/>
    </row>
    <row r="914" spans="18:20" ht="13.5">
      <c r="R914" s="15"/>
      <c r="S914" s="78"/>
      <c r="T914" s="15"/>
    </row>
    <row r="915" spans="18:20" ht="13.5">
      <c r="R915" s="15"/>
      <c r="S915" s="78"/>
      <c r="T915" s="15"/>
    </row>
    <row r="916" spans="18:20" ht="13.5">
      <c r="R916" s="15"/>
      <c r="S916" s="78"/>
      <c r="T916" s="15"/>
    </row>
    <row r="917" spans="18:20" ht="13.5">
      <c r="R917" s="15"/>
      <c r="S917" s="78"/>
      <c r="T917" s="15"/>
    </row>
    <row r="918" spans="18:20" ht="13.5">
      <c r="R918" s="15"/>
      <c r="S918" s="78"/>
      <c r="T918" s="15"/>
    </row>
    <row r="919" spans="18:20" ht="13.5">
      <c r="R919" s="15"/>
      <c r="S919" s="78"/>
      <c r="T919" s="15"/>
    </row>
    <row r="920" spans="18:20" ht="13.5">
      <c r="R920" s="15"/>
      <c r="S920" s="78"/>
      <c r="T920" s="15"/>
    </row>
    <row r="921" spans="18:20" ht="13.5">
      <c r="R921" s="15"/>
      <c r="S921" s="78"/>
      <c r="T921" s="15"/>
    </row>
    <row r="922" spans="18:20" ht="13.5">
      <c r="R922" s="15"/>
      <c r="S922" s="78"/>
      <c r="T922" s="15"/>
    </row>
    <row r="923" spans="18:20" ht="13.5">
      <c r="R923" s="15"/>
      <c r="S923" s="78"/>
      <c r="T923" s="15"/>
    </row>
    <row r="924" spans="18:20" ht="13.5">
      <c r="R924" s="15"/>
      <c r="S924" s="78"/>
      <c r="T924" s="15"/>
    </row>
    <row r="925" spans="18:20" ht="13.5">
      <c r="R925" s="15"/>
      <c r="S925" s="78"/>
      <c r="T925" s="15"/>
    </row>
    <row r="926" spans="18:20" ht="13.5">
      <c r="R926" s="15"/>
      <c r="S926" s="78"/>
      <c r="T926" s="15"/>
    </row>
    <row r="927" spans="18:20" ht="13.5">
      <c r="R927" s="15"/>
      <c r="S927" s="78"/>
      <c r="T927" s="15"/>
    </row>
    <row r="928" spans="18:20" ht="13.5">
      <c r="R928" s="15"/>
      <c r="S928" s="78"/>
      <c r="T928" s="15"/>
    </row>
    <row r="929" spans="18:20" ht="13.5">
      <c r="R929" s="15"/>
      <c r="S929" s="78"/>
      <c r="T929" s="15"/>
    </row>
    <row r="930" spans="18:20" ht="13.5">
      <c r="R930" s="15"/>
      <c r="S930" s="78"/>
      <c r="T930" s="15"/>
    </row>
    <row r="931" spans="18:20" ht="13.5">
      <c r="R931" s="15"/>
      <c r="S931" s="78"/>
      <c r="T931" s="15"/>
    </row>
    <row r="932" spans="18:20" ht="13.5">
      <c r="R932" s="15"/>
      <c r="S932" s="78"/>
      <c r="T932" s="15"/>
    </row>
    <row r="933" spans="18:20" ht="13.5">
      <c r="R933" s="15"/>
      <c r="S933" s="78"/>
      <c r="T933" s="15"/>
    </row>
    <row r="934" spans="18:20" ht="13.5">
      <c r="R934" s="15"/>
      <c r="S934" s="78"/>
      <c r="T934" s="15"/>
    </row>
    <row r="935" spans="18:20" ht="13.5">
      <c r="R935" s="15"/>
      <c r="S935" s="78"/>
      <c r="T935" s="15"/>
    </row>
    <row r="936" spans="18:20" ht="13.5">
      <c r="R936" s="15"/>
      <c r="S936" s="78"/>
      <c r="T936" s="15"/>
    </row>
    <row r="937" spans="18:20" ht="13.5">
      <c r="R937" s="15"/>
      <c r="S937" s="78"/>
      <c r="T937" s="15"/>
    </row>
    <row r="938" spans="18:20" ht="13.5">
      <c r="R938" s="15"/>
      <c r="S938" s="78"/>
      <c r="T938" s="15"/>
    </row>
    <row r="939" spans="18:20" ht="13.5">
      <c r="R939" s="15"/>
      <c r="S939" s="78"/>
      <c r="T939" s="15"/>
    </row>
    <row r="940" spans="18:20" ht="13.5">
      <c r="R940" s="15"/>
      <c r="S940" s="78"/>
      <c r="T940" s="15"/>
    </row>
    <row r="941" spans="18:20" ht="13.5">
      <c r="R941" s="15"/>
      <c r="S941" s="78"/>
      <c r="T941" s="15"/>
    </row>
    <row r="942" spans="18:20" ht="13.5">
      <c r="R942" s="15"/>
      <c r="S942" s="78"/>
      <c r="T942" s="15"/>
    </row>
    <row r="943" spans="18:20" ht="13.5">
      <c r="R943" s="15"/>
      <c r="S943" s="78"/>
      <c r="T943" s="15"/>
    </row>
    <row r="944" spans="18:20" ht="13.5">
      <c r="R944" s="15"/>
      <c r="S944" s="78"/>
      <c r="T944" s="15"/>
    </row>
    <row r="945" spans="18:20" ht="13.5">
      <c r="R945" s="15"/>
      <c r="S945" s="78"/>
      <c r="T945" s="15"/>
    </row>
    <row r="946" spans="18:20" ht="13.5">
      <c r="R946" s="15"/>
      <c r="S946" s="78"/>
      <c r="T946" s="15"/>
    </row>
    <row r="947" spans="18:20" ht="13.5">
      <c r="R947" s="15"/>
      <c r="S947" s="78"/>
      <c r="T947" s="15"/>
    </row>
    <row r="948" spans="18:20" ht="13.5">
      <c r="R948" s="15"/>
      <c r="S948" s="78"/>
      <c r="T948" s="15"/>
    </row>
    <row r="949" spans="18:20" ht="13.5">
      <c r="R949" s="15"/>
      <c r="S949" s="78"/>
      <c r="T949" s="15"/>
    </row>
    <row r="950" spans="18:20" ht="13.5">
      <c r="R950" s="15"/>
      <c r="S950" s="78"/>
      <c r="T950" s="15"/>
    </row>
    <row r="951" spans="18:20" ht="13.5">
      <c r="R951" s="15"/>
      <c r="S951" s="78"/>
      <c r="T951" s="15"/>
    </row>
    <row r="952" spans="18:20" ht="13.5">
      <c r="R952" s="15"/>
      <c r="S952" s="78"/>
      <c r="T952" s="15"/>
    </row>
    <row r="953" spans="18:20" ht="13.5">
      <c r="R953" s="15"/>
      <c r="S953" s="78"/>
      <c r="T953" s="15"/>
    </row>
    <row r="954" spans="18:20" ht="13.5">
      <c r="R954" s="15"/>
      <c r="S954" s="78"/>
      <c r="T954" s="15"/>
    </row>
    <row r="955" spans="18:20" ht="13.5">
      <c r="R955" s="15"/>
      <c r="S955" s="78"/>
      <c r="T955" s="15"/>
    </row>
    <row r="956" spans="18:20" ht="13.5">
      <c r="R956" s="15"/>
      <c r="S956" s="78"/>
      <c r="T956" s="15"/>
    </row>
    <row r="957" spans="18:20" ht="13.5">
      <c r="R957" s="15"/>
      <c r="S957" s="78"/>
      <c r="T957" s="15"/>
    </row>
    <row r="958" spans="18:20" ht="13.5">
      <c r="R958" s="15"/>
      <c r="S958" s="78"/>
      <c r="T958" s="15"/>
    </row>
    <row r="959" spans="18:20" ht="13.5">
      <c r="R959" s="15"/>
      <c r="S959" s="78"/>
      <c r="T959" s="15"/>
    </row>
    <row r="960" spans="18:20" ht="13.5">
      <c r="R960" s="15"/>
      <c r="S960" s="78"/>
      <c r="T960" s="15"/>
    </row>
    <row r="961" spans="18:20" ht="13.5">
      <c r="R961" s="15"/>
      <c r="S961" s="78"/>
      <c r="T961" s="15"/>
    </row>
    <row r="962" spans="18:20" ht="13.5">
      <c r="R962" s="15"/>
      <c r="S962" s="78"/>
      <c r="T962" s="15"/>
    </row>
    <row r="963" spans="18:20" ht="13.5">
      <c r="R963" s="15"/>
      <c r="S963" s="78"/>
      <c r="T963" s="15"/>
    </row>
    <row r="964" spans="18:20" ht="13.5">
      <c r="R964" s="15"/>
      <c r="S964" s="78"/>
      <c r="T964" s="15"/>
    </row>
    <row r="965" spans="18:20" ht="13.5">
      <c r="R965" s="15"/>
      <c r="S965" s="78"/>
      <c r="T965" s="15"/>
    </row>
    <row r="966" spans="18:20" ht="13.5">
      <c r="R966" s="15"/>
      <c r="S966" s="78"/>
      <c r="T966" s="15"/>
    </row>
    <row r="967" spans="18:20" ht="13.5">
      <c r="R967" s="15"/>
      <c r="S967" s="78"/>
      <c r="T967" s="15"/>
    </row>
    <row r="968" spans="18:20" ht="13.5">
      <c r="R968" s="15"/>
      <c r="S968" s="78"/>
      <c r="T968" s="15"/>
    </row>
    <row r="969" spans="18:20" ht="13.5">
      <c r="R969" s="15"/>
      <c r="S969" s="78"/>
      <c r="T969" s="15"/>
    </row>
    <row r="970" spans="18:20" ht="13.5">
      <c r="R970" s="15"/>
      <c r="S970" s="78"/>
      <c r="T970" s="15"/>
    </row>
    <row r="971" spans="18:20" ht="13.5">
      <c r="R971" s="15"/>
      <c r="S971" s="78"/>
      <c r="T971" s="15"/>
    </row>
    <row r="972" spans="18:20" ht="13.5">
      <c r="R972" s="15"/>
      <c r="S972" s="78"/>
      <c r="T972" s="15"/>
    </row>
    <row r="973" spans="18:20" ht="13.5">
      <c r="R973" s="15"/>
      <c r="S973" s="78"/>
      <c r="T973" s="15"/>
    </row>
    <row r="974" spans="18:20" ht="13.5">
      <c r="R974" s="15"/>
      <c r="S974" s="78"/>
      <c r="T974" s="15"/>
    </row>
    <row r="975" spans="18:20" ht="13.5">
      <c r="R975" s="15"/>
      <c r="S975" s="78"/>
      <c r="T975" s="15"/>
    </row>
    <row r="976" spans="18:20" ht="13.5">
      <c r="R976" s="15"/>
      <c r="S976" s="78"/>
      <c r="T976" s="15"/>
    </row>
    <row r="977" spans="18:20" ht="13.5">
      <c r="R977" s="15"/>
      <c r="S977" s="78"/>
      <c r="T977" s="15"/>
    </row>
    <row r="978" spans="18:20" ht="13.5">
      <c r="R978" s="15"/>
      <c r="S978" s="78"/>
      <c r="T978" s="15"/>
    </row>
    <row r="979" spans="18:20" ht="13.5">
      <c r="R979" s="15"/>
      <c r="S979" s="78"/>
      <c r="T979" s="15"/>
    </row>
    <row r="980" spans="18:20" ht="13.5">
      <c r="R980" s="15"/>
      <c r="S980" s="78"/>
      <c r="T980" s="15"/>
    </row>
    <row r="981" spans="18:20" ht="13.5">
      <c r="R981" s="15"/>
      <c r="S981" s="78"/>
      <c r="T981" s="15"/>
    </row>
    <row r="982" spans="18:20" ht="13.5">
      <c r="R982" s="15"/>
      <c r="S982" s="78"/>
      <c r="T982" s="15"/>
    </row>
    <row r="983" spans="18:20" ht="13.5">
      <c r="R983" s="15"/>
      <c r="S983" s="78"/>
      <c r="T983" s="15"/>
    </row>
    <row r="984" spans="18:20" ht="13.5">
      <c r="R984" s="15"/>
      <c r="S984" s="78"/>
      <c r="T984" s="15"/>
    </row>
    <row r="985" spans="18:20" ht="13.5">
      <c r="R985" s="15"/>
      <c r="S985" s="78"/>
      <c r="T985" s="15"/>
    </row>
    <row r="986" spans="18:20" ht="13.5">
      <c r="R986" s="15"/>
      <c r="S986" s="78"/>
      <c r="T986" s="15"/>
    </row>
    <row r="987" spans="18:20" ht="13.5">
      <c r="R987" s="15"/>
      <c r="S987" s="78"/>
      <c r="T987" s="15"/>
    </row>
    <row r="988" spans="18:20" ht="13.5">
      <c r="R988" s="15"/>
      <c r="S988" s="78"/>
      <c r="T988" s="15"/>
    </row>
    <row r="989" spans="18:20" ht="13.5">
      <c r="R989" s="15"/>
      <c r="S989" s="78"/>
      <c r="T989" s="15"/>
    </row>
    <row r="990" spans="18:20" ht="13.5">
      <c r="R990" s="15"/>
      <c r="S990" s="78"/>
      <c r="T990" s="15"/>
    </row>
    <row r="991" spans="18:20" ht="13.5">
      <c r="R991" s="15"/>
      <c r="S991" s="78"/>
      <c r="T991" s="15"/>
    </row>
    <row r="992" spans="18:20" ht="13.5">
      <c r="R992" s="15"/>
      <c r="S992" s="78"/>
      <c r="T992" s="15"/>
    </row>
    <row r="993" spans="18:20" ht="13.5">
      <c r="R993" s="15"/>
      <c r="S993" s="78"/>
      <c r="T993" s="15"/>
    </row>
    <row r="994" spans="18:20" ht="13.5">
      <c r="R994" s="15"/>
      <c r="S994" s="78"/>
      <c r="T994" s="15"/>
    </row>
    <row r="995" spans="18:20" ht="13.5">
      <c r="R995" s="15"/>
      <c r="S995" s="78"/>
      <c r="T995" s="15"/>
    </row>
    <row r="996" spans="18:20" ht="13.5">
      <c r="R996" s="15"/>
      <c r="S996" s="78"/>
      <c r="T996" s="15"/>
    </row>
    <row r="997" spans="18:20" ht="13.5">
      <c r="R997" s="15"/>
      <c r="S997" s="78"/>
      <c r="T997" s="15"/>
    </row>
    <row r="998" spans="18:20" ht="13.5">
      <c r="R998" s="15"/>
      <c r="S998" s="78"/>
      <c r="T998" s="15"/>
    </row>
    <row r="999" spans="18:20" ht="13.5">
      <c r="R999" s="15"/>
      <c r="S999" s="78"/>
      <c r="T999" s="15"/>
    </row>
    <row r="1000" spans="18:20" ht="13.5">
      <c r="R1000" s="15"/>
      <c r="S1000" s="78"/>
      <c r="T1000" s="15"/>
    </row>
    <row r="1001" spans="18:20" ht="13.5">
      <c r="R1001" s="15"/>
      <c r="S1001" s="78"/>
      <c r="T1001" s="15"/>
    </row>
    <row r="1002" spans="18:20" ht="13.5">
      <c r="R1002" s="15"/>
      <c r="S1002" s="78"/>
      <c r="T1002" s="15"/>
    </row>
    <row r="1003" spans="18:20" ht="13.5">
      <c r="R1003" s="15"/>
      <c r="S1003" s="78"/>
      <c r="T1003" s="15"/>
    </row>
    <row r="1004" spans="18:20" ht="13.5">
      <c r="R1004" s="15"/>
      <c r="S1004" s="78"/>
      <c r="T1004" s="15"/>
    </row>
    <row r="1005" spans="18:20" ht="13.5">
      <c r="R1005" s="15"/>
      <c r="S1005" s="78"/>
      <c r="T1005" s="15"/>
    </row>
    <row r="1006" spans="18:20" ht="13.5">
      <c r="R1006" s="15"/>
      <c r="S1006" s="78"/>
      <c r="T1006" s="15"/>
    </row>
    <row r="1007" spans="18:20" ht="13.5">
      <c r="R1007" s="15"/>
      <c r="S1007" s="78"/>
      <c r="T1007" s="15"/>
    </row>
    <row r="1008" spans="18:20" ht="13.5">
      <c r="R1008" s="15"/>
      <c r="S1008" s="78"/>
      <c r="T1008" s="15"/>
    </row>
    <row r="1009" spans="18:20" ht="13.5">
      <c r="R1009" s="15"/>
      <c r="S1009" s="78"/>
      <c r="T1009" s="15"/>
    </row>
    <row r="1010" spans="18:20" ht="13.5">
      <c r="R1010" s="15"/>
      <c r="S1010" s="78"/>
      <c r="T1010" s="15"/>
    </row>
    <row r="1011" spans="18:20" ht="13.5">
      <c r="R1011" s="15"/>
      <c r="S1011" s="78"/>
      <c r="T1011" s="15"/>
    </row>
    <row r="1012" spans="18:20" ht="13.5">
      <c r="R1012" s="15"/>
      <c r="S1012" s="78"/>
      <c r="T1012" s="15"/>
    </row>
    <row r="1013" spans="18:20" ht="13.5">
      <c r="R1013" s="15"/>
      <c r="S1013" s="78"/>
      <c r="T1013" s="15"/>
    </row>
    <row r="1014" spans="18:20" ht="13.5">
      <c r="R1014" s="15"/>
      <c r="S1014" s="78"/>
      <c r="T1014" s="15"/>
    </row>
    <row r="1015" spans="18:20" ht="13.5">
      <c r="R1015" s="15"/>
      <c r="S1015" s="78"/>
      <c r="T1015" s="15"/>
    </row>
    <row r="1016" spans="18:20" ht="13.5">
      <c r="R1016" s="15"/>
      <c r="S1016" s="78"/>
      <c r="T1016" s="15"/>
    </row>
    <row r="1017" spans="18:20" ht="13.5">
      <c r="R1017" s="15"/>
      <c r="S1017" s="78"/>
      <c r="T1017" s="15"/>
    </row>
    <row r="1018" spans="18:20" ht="13.5">
      <c r="R1018" s="15"/>
      <c r="S1018" s="78"/>
      <c r="T1018" s="15"/>
    </row>
    <row r="1019" spans="18:20" ht="13.5">
      <c r="R1019" s="15"/>
      <c r="S1019" s="78"/>
      <c r="T1019" s="15"/>
    </row>
    <row r="1020" spans="18:20" ht="13.5">
      <c r="R1020" s="15"/>
      <c r="S1020" s="78"/>
      <c r="T1020" s="15"/>
    </row>
    <row r="1021" spans="18:20" ht="13.5">
      <c r="R1021" s="15"/>
      <c r="S1021" s="78"/>
      <c r="T1021" s="15"/>
    </row>
    <row r="1022" spans="18:20" ht="13.5">
      <c r="R1022" s="15"/>
      <c r="S1022" s="78"/>
      <c r="T1022" s="15"/>
    </row>
    <row r="1023" spans="18:20" ht="13.5">
      <c r="R1023" s="15"/>
      <c r="S1023" s="78"/>
      <c r="T1023" s="15"/>
    </row>
    <row r="1024" spans="18:20" ht="13.5">
      <c r="R1024" s="15"/>
      <c r="S1024" s="78"/>
      <c r="T1024" s="15"/>
    </row>
    <row r="1025" spans="18:20" ht="13.5">
      <c r="R1025" s="15"/>
      <c r="S1025" s="78"/>
      <c r="T1025" s="15"/>
    </row>
    <row r="1026" spans="18:20" ht="13.5">
      <c r="R1026" s="15"/>
      <c r="S1026" s="78"/>
      <c r="T1026" s="15"/>
    </row>
    <row r="1027" spans="18:20" ht="13.5">
      <c r="R1027" s="15"/>
      <c r="S1027" s="78"/>
      <c r="T1027" s="15"/>
    </row>
    <row r="1028" spans="18:20" ht="13.5">
      <c r="R1028" s="15"/>
      <c r="S1028" s="78"/>
      <c r="T1028" s="15"/>
    </row>
    <row r="1029" spans="18:20" ht="13.5">
      <c r="R1029" s="15"/>
      <c r="S1029" s="78"/>
      <c r="T1029" s="15"/>
    </row>
    <row r="1030" spans="18:20" ht="13.5">
      <c r="R1030" s="15"/>
      <c r="S1030" s="78"/>
      <c r="T1030" s="15"/>
    </row>
    <row r="1031" spans="18:20" ht="13.5">
      <c r="R1031" s="15"/>
      <c r="S1031" s="78"/>
      <c r="T1031" s="15"/>
    </row>
    <row r="1032" spans="18:20" ht="13.5">
      <c r="R1032" s="15"/>
      <c r="S1032" s="78"/>
      <c r="T1032" s="15"/>
    </row>
    <row r="1033" spans="18:20" ht="13.5">
      <c r="R1033" s="15"/>
      <c r="S1033" s="78"/>
      <c r="T1033" s="15"/>
    </row>
    <row r="1034" spans="18:20" ht="13.5">
      <c r="R1034" s="15"/>
      <c r="S1034" s="78"/>
      <c r="T1034" s="15"/>
    </row>
    <row r="1035" spans="18:20" ht="13.5">
      <c r="R1035" s="15"/>
      <c r="S1035" s="78"/>
      <c r="T1035" s="15"/>
    </row>
    <row r="1036" spans="18:20" ht="13.5">
      <c r="R1036" s="15"/>
      <c r="S1036" s="78"/>
      <c r="T1036" s="15"/>
    </row>
    <row r="1037" spans="18:20" ht="13.5">
      <c r="R1037" s="15"/>
      <c r="S1037" s="78"/>
      <c r="T1037" s="15"/>
    </row>
    <row r="1038" spans="18:20" ht="13.5">
      <c r="R1038" s="15"/>
      <c r="S1038" s="78"/>
      <c r="T1038" s="15"/>
    </row>
    <row r="1039" spans="18:20" ht="13.5">
      <c r="R1039" s="15"/>
      <c r="S1039" s="78"/>
      <c r="T1039" s="15"/>
    </row>
    <row r="1040" spans="18:20" ht="13.5">
      <c r="R1040" s="15"/>
      <c r="S1040" s="78"/>
      <c r="T1040" s="15"/>
    </row>
    <row r="1041" spans="18:20" ht="13.5">
      <c r="R1041" s="15"/>
      <c r="S1041" s="78"/>
      <c r="T1041" s="15"/>
    </row>
    <row r="1042" spans="18:20" ht="13.5">
      <c r="R1042" s="15"/>
      <c r="S1042" s="78"/>
      <c r="T1042" s="15"/>
    </row>
    <row r="1043" spans="18:20" ht="13.5">
      <c r="R1043" s="15"/>
      <c r="S1043" s="78"/>
      <c r="T1043" s="15"/>
    </row>
    <row r="1044" spans="18:20" ht="13.5">
      <c r="R1044" s="15"/>
      <c r="S1044" s="78"/>
      <c r="T1044" s="15"/>
    </row>
    <row r="1045" spans="18:20" ht="13.5">
      <c r="R1045" s="15"/>
      <c r="S1045" s="78"/>
      <c r="T1045" s="15"/>
    </row>
    <row r="1046" spans="18:20" ht="13.5">
      <c r="R1046" s="15"/>
      <c r="S1046" s="78"/>
      <c r="T1046" s="15"/>
    </row>
    <row r="1047" spans="18:20" ht="13.5">
      <c r="R1047" s="15"/>
      <c r="S1047" s="78"/>
      <c r="T1047" s="15"/>
    </row>
    <row r="1048" spans="18:20" ht="13.5">
      <c r="R1048" s="15"/>
      <c r="S1048" s="78"/>
      <c r="T1048" s="15"/>
    </row>
    <row r="1049" spans="18:20" ht="13.5">
      <c r="R1049" s="15"/>
      <c r="S1049" s="78"/>
      <c r="T1049" s="15"/>
    </row>
    <row r="1050" spans="18:20" ht="13.5">
      <c r="R1050" s="15"/>
      <c r="S1050" s="78"/>
      <c r="T1050" s="15"/>
    </row>
    <row r="1051" spans="18:20" ht="13.5">
      <c r="R1051" s="15"/>
      <c r="S1051" s="78"/>
      <c r="T1051" s="15"/>
    </row>
    <row r="1052" spans="18:20" ht="13.5">
      <c r="R1052" s="15"/>
      <c r="S1052" s="78"/>
      <c r="T1052" s="15"/>
    </row>
    <row r="1053" spans="18:20" ht="13.5">
      <c r="R1053" s="15"/>
      <c r="S1053" s="78"/>
      <c r="T1053" s="15"/>
    </row>
    <row r="1054" spans="18:20" ht="13.5">
      <c r="R1054" s="15"/>
      <c r="S1054" s="78"/>
      <c r="T1054" s="15"/>
    </row>
    <row r="1055" spans="18:20" ht="13.5">
      <c r="R1055" s="15"/>
      <c r="S1055" s="78"/>
      <c r="T1055" s="15"/>
    </row>
    <row r="1056" spans="18:20" ht="13.5">
      <c r="R1056" s="15"/>
      <c r="S1056" s="78"/>
      <c r="T1056" s="15"/>
    </row>
    <row r="1057" spans="18:20" ht="13.5">
      <c r="R1057" s="15"/>
      <c r="S1057" s="78"/>
      <c r="T1057" s="15"/>
    </row>
    <row r="1058" spans="18:20" ht="13.5">
      <c r="R1058" s="15"/>
      <c r="S1058" s="78"/>
      <c r="T1058" s="15"/>
    </row>
    <row r="1059" spans="18:20" ht="13.5">
      <c r="R1059" s="15"/>
      <c r="S1059" s="78"/>
      <c r="T1059" s="15"/>
    </row>
    <row r="1060" spans="18:20" ht="13.5">
      <c r="R1060" s="15"/>
      <c r="S1060" s="78"/>
      <c r="T1060" s="15"/>
    </row>
    <row r="1061" spans="18:20" ht="13.5">
      <c r="R1061" s="15"/>
      <c r="S1061" s="78"/>
      <c r="T1061" s="15"/>
    </row>
    <row r="1062" spans="18:20" ht="13.5">
      <c r="R1062" s="15"/>
      <c r="S1062" s="78"/>
      <c r="T1062" s="15"/>
    </row>
    <row r="1063" spans="18:20" ht="13.5">
      <c r="R1063" s="15"/>
      <c r="S1063" s="78"/>
      <c r="T1063" s="15"/>
    </row>
    <row r="1064" spans="18:20" ht="13.5">
      <c r="R1064" s="15"/>
      <c r="S1064" s="78"/>
      <c r="T1064" s="15"/>
    </row>
    <row r="1065" spans="18:20" ht="13.5">
      <c r="R1065" s="15"/>
      <c r="S1065" s="78"/>
      <c r="T1065" s="15"/>
    </row>
    <row r="1066" spans="18:20" ht="13.5">
      <c r="R1066" s="15"/>
      <c r="S1066" s="78"/>
      <c r="T1066" s="15"/>
    </row>
    <row r="1067" spans="18:20" ht="13.5">
      <c r="R1067" s="15"/>
      <c r="S1067" s="78"/>
      <c r="T1067" s="15"/>
    </row>
    <row r="1068" spans="18:20" ht="13.5">
      <c r="R1068" s="15"/>
      <c r="S1068" s="78"/>
      <c r="T1068" s="15"/>
    </row>
    <row r="1069" spans="18:20" ht="13.5">
      <c r="R1069" s="15"/>
      <c r="S1069" s="78"/>
      <c r="T1069" s="15"/>
    </row>
    <row r="1070" spans="18:20" ht="13.5">
      <c r="R1070" s="15"/>
      <c r="S1070" s="78"/>
      <c r="T1070" s="15"/>
    </row>
    <row r="1071" spans="18:20" ht="13.5">
      <c r="R1071" s="15"/>
      <c r="S1071" s="78"/>
      <c r="T1071" s="15"/>
    </row>
    <row r="1072" spans="18:20" ht="13.5">
      <c r="R1072" s="15"/>
      <c r="S1072" s="78"/>
      <c r="T1072" s="15"/>
    </row>
    <row r="1073" spans="18:20" ht="13.5">
      <c r="R1073" s="15"/>
      <c r="S1073" s="78"/>
      <c r="T1073" s="15"/>
    </row>
    <row r="1074" spans="18:20" ht="13.5">
      <c r="R1074" s="15"/>
      <c r="S1074" s="78"/>
      <c r="T1074" s="15"/>
    </row>
    <row r="1075" spans="18:20" ht="13.5">
      <c r="R1075" s="15"/>
      <c r="S1075" s="78"/>
      <c r="T1075" s="15"/>
    </row>
    <row r="1076" spans="18:20" ht="13.5">
      <c r="R1076" s="15"/>
      <c r="S1076" s="78"/>
      <c r="T1076" s="15"/>
    </row>
    <row r="1077" spans="18:20" ht="13.5">
      <c r="R1077" s="15"/>
      <c r="S1077" s="78"/>
      <c r="T1077" s="15"/>
    </row>
    <row r="1078" spans="18:20" ht="13.5">
      <c r="R1078" s="15"/>
      <c r="S1078" s="78"/>
      <c r="T1078" s="15"/>
    </row>
    <row r="1079" spans="18:20" ht="13.5">
      <c r="R1079" s="15"/>
      <c r="S1079" s="78"/>
      <c r="T1079" s="15"/>
    </row>
    <row r="1080" spans="18:20" ht="13.5">
      <c r="R1080" s="15"/>
      <c r="S1080" s="78"/>
      <c r="T1080" s="15"/>
    </row>
    <row r="1081" spans="18:20" ht="13.5">
      <c r="R1081" s="15"/>
      <c r="S1081" s="78"/>
      <c r="T1081" s="15"/>
    </row>
    <row r="1082" spans="18:20" ht="13.5">
      <c r="R1082" s="15"/>
      <c r="S1082" s="78"/>
      <c r="T1082" s="15"/>
    </row>
    <row r="1083" spans="18:20" ht="13.5">
      <c r="R1083" s="15"/>
      <c r="S1083" s="78"/>
      <c r="T1083" s="15"/>
    </row>
    <row r="1084" spans="18:20" ht="13.5">
      <c r="R1084" s="15"/>
      <c r="S1084" s="78"/>
      <c r="T1084" s="15"/>
    </row>
    <row r="1085" spans="18:20" ht="13.5">
      <c r="R1085" s="15"/>
      <c r="S1085" s="78"/>
      <c r="T1085" s="15"/>
    </row>
    <row r="1086" spans="18:20" ht="13.5">
      <c r="R1086" s="15"/>
      <c r="S1086" s="78"/>
      <c r="T1086" s="15"/>
    </row>
    <row r="1087" spans="18:20" ht="13.5">
      <c r="R1087" s="15"/>
      <c r="S1087" s="78"/>
      <c r="T1087" s="15"/>
    </row>
    <row r="1088" spans="18:20" ht="13.5">
      <c r="R1088" s="15"/>
      <c r="S1088" s="78"/>
      <c r="T1088" s="15"/>
    </row>
    <row r="1089" spans="18:20" ht="13.5">
      <c r="R1089" s="15"/>
      <c r="S1089" s="78"/>
      <c r="T1089" s="15"/>
    </row>
    <row r="1090" spans="18:20" ht="13.5">
      <c r="R1090" s="15"/>
      <c r="S1090" s="78"/>
      <c r="T1090" s="15"/>
    </row>
    <row r="1091" spans="18:20" ht="13.5">
      <c r="R1091" s="15"/>
      <c r="S1091" s="78"/>
      <c r="T1091" s="15"/>
    </row>
    <row r="1092" spans="18:20" ht="13.5">
      <c r="R1092" s="15"/>
      <c r="S1092" s="78"/>
      <c r="T1092" s="15"/>
    </row>
    <row r="1093" spans="18:20" ht="13.5">
      <c r="R1093" s="15"/>
      <c r="S1093" s="78"/>
      <c r="T1093" s="15"/>
    </row>
    <row r="1094" spans="18:20" ht="13.5">
      <c r="R1094" s="15"/>
      <c r="S1094" s="78"/>
      <c r="T1094" s="15"/>
    </row>
    <row r="1095" spans="18:20" ht="13.5">
      <c r="R1095" s="15"/>
      <c r="S1095" s="78"/>
      <c r="T1095" s="15"/>
    </row>
    <row r="1096" spans="18:20" ht="13.5">
      <c r="R1096" s="15"/>
      <c r="S1096" s="78"/>
      <c r="T1096" s="15"/>
    </row>
    <row r="1097" spans="18:20" ht="13.5">
      <c r="R1097" s="15"/>
      <c r="S1097" s="78"/>
      <c r="T1097" s="15"/>
    </row>
    <row r="1098" spans="18:20" ht="13.5">
      <c r="R1098" s="15"/>
      <c r="S1098" s="78"/>
      <c r="T1098" s="15"/>
    </row>
    <row r="1099" spans="18:20" ht="13.5">
      <c r="R1099" s="15"/>
      <c r="S1099" s="78"/>
      <c r="T1099" s="15"/>
    </row>
    <row r="1100" spans="18:20" ht="13.5">
      <c r="R1100" s="15"/>
      <c r="S1100" s="78"/>
      <c r="T1100" s="15"/>
    </row>
    <row r="1101" spans="18:20" ht="13.5">
      <c r="R1101" s="15"/>
      <c r="S1101" s="78"/>
      <c r="T1101" s="15"/>
    </row>
    <row r="1102" spans="18:20" ht="13.5">
      <c r="R1102" s="15"/>
      <c r="S1102" s="78"/>
      <c r="T1102" s="15"/>
    </row>
    <row r="1103" spans="18:20" ht="13.5">
      <c r="R1103" s="15"/>
      <c r="S1103" s="78"/>
      <c r="T1103" s="15"/>
    </row>
    <row r="1104" spans="18:20" ht="13.5">
      <c r="R1104" s="15"/>
      <c r="S1104" s="78"/>
      <c r="T1104" s="15"/>
    </row>
    <row r="1105" spans="18:20" ht="13.5">
      <c r="R1105" s="15"/>
      <c r="S1105" s="78"/>
      <c r="T1105" s="15"/>
    </row>
    <row r="1106" spans="18:20" ht="13.5">
      <c r="R1106" s="15"/>
      <c r="S1106" s="78"/>
      <c r="T1106" s="15"/>
    </row>
    <row r="1107" spans="18:20" ht="13.5">
      <c r="R1107" s="15"/>
      <c r="S1107" s="78"/>
      <c r="T1107" s="15"/>
    </row>
    <row r="1108" spans="18:20" ht="13.5">
      <c r="R1108" s="15"/>
      <c r="S1108" s="78"/>
      <c r="T1108" s="15"/>
    </row>
    <row r="1109" spans="18:20" ht="13.5">
      <c r="R1109" s="15"/>
      <c r="S1109" s="78"/>
      <c r="T1109" s="15"/>
    </row>
    <row r="1110" spans="18:20" ht="13.5">
      <c r="R1110" s="15"/>
      <c r="S1110" s="78"/>
      <c r="T1110" s="15"/>
    </row>
    <row r="1111" spans="18:20" ht="13.5">
      <c r="R1111" s="15"/>
      <c r="S1111" s="78"/>
      <c r="T1111" s="15"/>
    </row>
    <row r="1112" spans="18:20" ht="13.5">
      <c r="R1112" s="15"/>
      <c r="S1112" s="78"/>
      <c r="T1112" s="15"/>
    </row>
    <row r="1113" spans="18:20" ht="13.5">
      <c r="R1113" s="15"/>
      <c r="S1113" s="78"/>
      <c r="T1113" s="15"/>
    </row>
    <row r="1114" spans="18:20" ht="13.5">
      <c r="R1114" s="15"/>
      <c r="S1114" s="78"/>
      <c r="T1114" s="15"/>
    </row>
    <row r="1115" spans="18:20" ht="13.5">
      <c r="R1115" s="15"/>
      <c r="S1115" s="78"/>
      <c r="T1115" s="15"/>
    </row>
    <row r="1116" spans="18:20" ht="13.5">
      <c r="R1116" s="15"/>
      <c r="S1116" s="78"/>
      <c r="T1116" s="15"/>
    </row>
    <row r="1117" spans="18:20" ht="13.5">
      <c r="R1117" s="15"/>
      <c r="S1117" s="78"/>
      <c r="T1117" s="15"/>
    </row>
    <row r="1118" spans="18:20" ht="13.5">
      <c r="R1118" s="15"/>
      <c r="S1118" s="78"/>
      <c r="T1118" s="15"/>
    </row>
    <row r="1119" spans="18:20" ht="13.5">
      <c r="R1119" s="15"/>
      <c r="S1119" s="78"/>
      <c r="T1119" s="15"/>
    </row>
    <row r="1120" spans="18:20" ht="13.5">
      <c r="R1120" s="15"/>
      <c r="S1120" s="78"/>
      <c r="T1120" s="15"/>
    </row>
    <row r="1121" spans="18:20" ht="13.5">
      <c r="R1121" s="15"/>
      <c r="S1121" s="78"/>
      <c r="T1121" s="15"/>
    </row>
    <row r="1122" spans="18:20" ht="13.5">
      <c r="R1122" s="15"/>
      <c r="S1122" s="78"/>
      <c r="T1122" s="15"/>
    </row>
    <row r="1123" spans="18:20" ht="13.5">
      <c r="R1123" s="15"/>
      <c r="S1123" s="78"/>
      <c r="T1123" s="15"/>
    </row>
    <row r="1124" spans="18:20" ht="13.5">
      <c r="R1124" s="15"/>
      <c r="S1124" s="78"/>
      <c r="T1124" s="15"/>
    </row>
    <row r="1125" spans="18:20" ht="13.5">
      <c r="R1125" s="15"/>
      <c r="S1125" s="78"/>
      <c r="T1125" s="15"/>
    </row>
    <row r="1126" spans="18:20" ht="13.5">
      <c r="R1126" s="15"/>
      <c r="S1126" s="78"/>
      <c r="T1126" s="15"/>
    </row>
    <row r="1127" spans="18:20" ht="13.5">
      <c r="R1127" s="15"/>
      <c r="S1127" s="78"/>
      <c r="T1127" s="15"/>
    </row>
    <row r="1128" spans="18:20" ht="13.5">
      <c r="R1128" s="15"/>
      <c r="S1128" s="78"/>
      <c r="T1128" s="15"/>
    </row>
    <row r="1129" spans="18:20" ht="13.5">
      <c r="R1129" s="15"/>
      <c r="S1129" s="78"/>
      <c r="T1129" s="15"/>
    </row>
    <row r="1130" spans="18:20" ht="13.5">
      <c r="R1130" s="15"/>
      <c r="S1130" s="78"/>
      <c r="T1130" s="15"/>
    </row>
    <row r="1131" spans="18:20" ht="13.5">
      <c r="R1131" s="15"/>
      <c r="S1131" s="78"/>
      <c r="T1131" s="15"/>
    </row>
    <row r="1132" spans="18:20" ht="13.5">
      <c r="R1132" s="15"/>
      <c r="S1132" s="78"/>
      <c r="T1132" s="15"/>
    </row>
    <row r="1133" spans="18:20" ht="13.5">
      <c r="R1133" s="15"/>
      <c r="S1133" s="78"/>
      <c r="T1133" s="15"/>
    </row>
    <row r="1134" spans="18:20" ht="13.5">
      <c r="R1134" s="15"/>
      <c r="S1134" s="78"/>
      <c r="T1134" s="15"/>
    </row>
    <row r="1135" spans="18:20" ht="13.5">
      <c r="R1135" s="15"/>
      <c r="S1135" s="78"/>
      <c r="T1135" s="15"/>
    </row>
    <row r="1136" spans="18:20" ht="13.5">
      <c r="R1136" s="15"/>
      <c r="S1136" s="78"/>
      <c r="T1136" s="15"/>
    </row>
    <row r="1137" spans="18:20" ht="13.5">
      <c r="R1137" s="15"/>
      <c r="S1137" s="78"/>
      <c r="T1137" s="15"/>
    </row>
    <row r="1138" spans="18:20" ht="13.5">
      <c r="R1138" s="15"/>
      <c r="S1138" s="78"/>
      <c r="T1138" s="15"/>
    </row>
    <row r="1139" spans="18:20" ht="13.5">
      <c r="R1139" s="15"/>
      <c r="S1139" s="78"/>
      <c r="T1139" s="15"/>
    </row>
    <row r="1140" spans="18:20" ht="13.5">
      <c r="R1140" s="15"/>
      <c r="S1140" s="78"/>
      <c r="T1140" s="15"/>
    </row>
    <row r="1141" spans="18:20" ht="13.5">
      <c r="R1141" s="15"/>
      <c r="S1141" s="78"/>
      <c r="T1141" s="15"/>
    </row>
    <row r="1142" spans="18:20" ht="13.5">
      <c r="R1142" s="15"/>
      <c r="S1142" s="78"/>
      <c r="T1142" s="15"/>
    </row>
    <row r="1143" spans="18:20" ht="13.5">
      <c r="R1143" s="15"/>
      <c r="S1143" s="78"/>
      <c r="T1143" s="15"/>
    </row>
    <row r="1144" spans="18:20" ht="13.5">
      <c r="R1144" s="15"/>
      <c r="S1144" s="78"/>
      <c r="T1144" s="15"/>
    </row>
    <row r="1145" spans="18:20" ht="13.5">
      <c r="R1145" s="15"/>
      <c r="S1145" s="78"/>
      <c r="T1145" s="15"/>
    </row>
    <row r="1146" spans="18:20" ht="13.5">
      <c r="R1146" s="15"/>
      <c r="S1146" s="78"/>
      <c r="T1146" s="15"/>
    </row>
    <row r="1147" spans="18:20" ht="13.5">
      <c r="R1147" s="15"/>
      <c r="S1147" s="78"/>
      <c r="T1147" s="15"/>
    </row>
    <row r="1148" spans="18:20" ht="13.5">
      <c r="R1148" s="15"/>
      <c r="S1148" s="78"/>
      <c r="T1148" s="15"/>
    </row>
    <row r="1149" spans="18:20" ht="13.5">
      <c r="R1149" s="15"/>
      <c r="S1149" s="78"/>
      <c r="T1149" s="15"/>
    </row>
    <row r="1150" spans="18:20" ht="13.5">
      <c r="R1150" s="15"/>
      <c r="S1150" s="78"/>
      <c r="T1150" s="15"/>
    </row>
    <row r="1151" spans="18:20" ht="13.5">
      <c r="R1151" s="15"/>
      <c r="S1151" s="78"/>
      <c r="T1151" s="15"/>
    </row>
    <row r="1152" spans="18:20" ht="13.5">
      <c r="R1152" s="15"/>
      <c r="S1152" s="78"/>
      <c r="T1152" s="15"/>
    </row>
    <row r="1153" spans="18:20" ht="13.5">
      <c r="R1153" s="15"/>
      <c r="S1153" s="78"/>
      <c r="T1153" s="15"/>
    </row>
    <row r="1154" spans="18:20" ht="13.5">
      <c r="R1154" s="15"/>
      <c r="S1154" s="78"/>
      <c r="T1154" s="15"/>
    </row>
    <row r="1155" spans="18:20" ht="13.5">
      <c r="R1155" s="15"/>
      <c r="S1155" s="78"/>
      <c r="T1155" s="15"/>
    </row>
    <row r="1156" spans="18:20" ht="13.5">
      <c r="R1156" s="15"/>
      <c r="S1156" s="78"/>
      <c r="T1156" s="15"/>
    </row>
    <row r="1157" spans="18:20" ht="13.5">
      <c r="R1157" s="15"/>
      <c r="S1157" s="78"/>
      <c r="T1157" s="15"/>
    </row>
    <row r="1158" spans="18:20" ht="13.5">
      <c r="R1158" s="15"/>
      <c r="S1158" s="78"/>
      <c r="T1158" s="15"/>
    </row>
    <row r="1159" spans="18:20" ht="13.5">
      <c r="R1159" s="15"/>
      <c r="S1159" s="78"/>
      <c r="T1159" s="15"/>
    </row>
    <row r="1160" spans="18:20" ht="13.5">
      <c r="R1160" s="15"/>
      <c r="S1160" s="78"/>
      <c r="T1160" s="15"/>
    </row>
    <row r="1161" spans="18:20" ht="13.5">
      <c r="R1161" s="15"/>
      <c r="S1161" s="78"/>
      <c r="T1161" s="15"/>
    </row>
    <row r="1162" spans="18:20" ht="13.5">
      <c r="R1162" s="15"/>
      <c r="S1162" s="78"/>
      <c r="T1162" s="15"/>
    </row>
    <row r="1163" spans="18:20" ht="13.5">
      <c r="R1163" s="15"/>
      <c r="S1163" s="78"/>
      <c r="T1163" s="15"/>
    </row>
    <row r="1164" spans="18:20" ht="13.5">
      <c r="R1164" s="15"/>
      <c r="S1164" s="78"/>
      <c r="T1164" s="15"/>
    </row>
    <row r="1165" spans="18:20" ht="13.5">
      <c r="R1165" s="15"/>
      <c r="S1165" s="78"/>
      <c r="T1165" s="15"/>
    </row>
    <row r="1166" spans="18:20" ht="13.5">
      <c r="R1166" s="15"/>
      <c r="S1166" s="78"/>
      <c r="T1166" s="15"/>
    </row>
    <row r="1167" spans="18:20" ht="13.5">
      <c r="R1167" s="15"/>
      <c r="S1167" s="78"/>
      <c r="T1167" s="15"/>
    </row>
    <row r="1168" spans="18:20" ht="13.5">
      <c r="R1168" s="15"/>
      <c r="S1168" s="78"/>
      <c r="T1168" s="15"/>
    </row>
    <row r="1169" spans="18:20" ht="13.5">
      <c r="R1169" s="15"/>
      <c r="S1169" s="78"/>
      <c r="T1169" s="15"/>
    </row>
    <row r="1170" spans="18:20" ht="13.5">
      <c r="R1170" s="15"/>
      <c r="S1170" s="78"/>
      <c r="T1170" s="15"/>
    </row>
    <row r="1171" spans="18:20" ht="13.5">
      <c r="R1171" s="15"/>
      <c r="S1171" s="78"/>
      <c r="T1171" s="15"/>
    </row>
    <row r="1172" spans="18:20" ht="13.5">
      <c r="R1172" s="15"/>
      <c r="S1172" s="78"/>
      <c r="T1172" s="15"/>
    </row>
    <row r="1173" spans="18:20" ht="13.5">
      <c r="R1173" s="15"/>
      <c r="S1173" s="78"/>
      <c r="T1173" s="15"/>
    </row>
    <row r="1174" spans="18:20" ht="13.5">
      <c r="R1174" s="15"/>
      <c r="S1174" s="78"/>
      <c r="T1174" s="15"/>
    </row>
    <row r="1175" spans="18:20" ht="13.5">
      <c r="R1175" s="15"/>
      <c r="S1175" s="78"/>
      <c r="T1175" s="15"/>
    </row>
    <row r="1176" spans="18:20" ht="13.5">
      <c r="R1176" s="15"/>
      <c r="S1176" s="78"/>
      <c r="T1176" s="15"/>
    </row>
    <row r="1177" spans="18:20" ht="13.5">
      <c r="R1177" s="15"/>
      <c r="S1177" s="78"/>
      <c r="T1177" s="15"/>
    </row>
    <row r="1178" spans="18:20" ht="13.5">
      <c r="R1178" s="15"/>
      <c r="S1178" s="78"/>
      <c r="T1178" s="15"/>
    </row>
    <row r="1179" spans="18:20" ht="13.5">
      <c r="R1179" s="15"/>
      <c r="S1179" s="78"/>
      <c r="T1179" s="15"/>
    </row>
    <row r="1180" spans="18:20" ht="13.5">
      <c r="R1180" s="15"/>
      <c r="S1180" s="78"/>
      <c r="T1180" s="15"/>
    </row>
    <row r="1181" spans="18:20" ht="13.5">
      <c r="R1181" s="15"/>
      <c r="S1181" s="78"/>
      <c r="T1181" s="15"/>
    </row>
    <row r="1182" spans="18:20" ht="13.5">
      <c r="R1182" s="15"/>
      <c r="S1182" s="78"/>
      <c r="T1182" s="15"/>
    </row>
    <row r="1183" spans="18:20" ht="13.5">
      <c r="R1183" s="15"/>
      <c r="S1183" s="78"/>
      <c r="T1183" s="15"/>
    </row>
    <row r="1184" spans="18:20" ht="13.5">
      <c r="R1184" s="15"/>
      <c r="S1184" s="78"/>
      <c r="T1184" s="15"/>
    </row>
    <row r="1185" spans="18:20" ht="13.5">
      <c r="R1185" s="15"/>
      <c r="S1185" s="78"/>
      <c r="T1185" s="15"/>
    </row>
    <row r="1186" spans="18:20" ht="13.5">
      <c r="R1186" s="15"/>
      <c r="S1186" s="78"/>
      <c r="T1186" s="15"/>
    </row>
    <row r="1187" spans="18:20" ht="13.5">
      <c r="R1187" s="15"/>
      <c r="S1187" s="78"/>
      <c r="T1187" s="15"/>
    </row>
    <row r="1188" spans="18:20" ht="13.5">
      <c r="R1188" s="15"/>
      <c r="S1188" s="78"/>
      <c r="T1188" s="15"/>
    </row>
    <row r="1189" spans="18:20" ht="13.5">
      <c r="R1189" s="15"/>
      <c r="S1189" s="78"/>
      <c r="T1189" s="15"/>
    </row>
    <row r="1190" spans="18:20" ht="13.5">
      <c r="R1190" s="15"/>
      <c r="S1190" s="78"/>
      <c r="T1190" s="15"/>
    </row>
    <row r="1191" spans="18:20" ht="13.5">
      <c r="R1191" s="15"/>
      <c r="S1191" s="78"/>
      <c r="T1191" s="15"/>
    </row>
    <row r="1192" spans="18:20" ht="13.5">
      <c r="R1192" s="15"/>
      <c r="S1192" s="78"/>
      <c r="T1192" s="15"/>
    </row>
    <row r="1193" spans="18:20" ht="13.5">
      <c r="R1193" s="15"/>
      <c r="S1193" s="78"/>
      <c r="T1193" s="15"/>
    </row>
    <row r="1194" spans="18:20" ht="13.5">
      <c r="R1194" s="15"/>
      <c r="S1194" s="78"/>
      <c r="T1194" s="15"/>
    </row>
    <row r="1195" spans="18:20" ht="13.5">
      <c r="R1195" s="15"/>
      <c r="S1195" s="78"/>
      <c r="T1195" s="15"/>
    </row>
    <row r="1196" spans="18:20" ht="13.5">
      <c r="R1196" s="15"/>
      <c r="S1196" s="78"/>
      <c r="T1196" s="15"/>
    </row>
    <row r="1197" spans="18:20" ht="13.5">
      <c r="R1197" s="15"/>
      <c r="S1197" s="78"/>
      <c r="T1197" s="15"/>
    </row>
    <row r="1198" spans="18:20" ht="13.5">
      <c r="R1198" s="15"/>
      <c r="S1198" s="78"/>
      <c r="T1198" s="15"/>
    </row>
    <row r="1199" spans="18:20" ht="13.5">
      <c r="R1199" s="15"/>
      <c r="S1199" s="78"/>
      <c r="T1199" s="15"/>
    </row>
    <row r="1200" spans="18:20" ht="13.5">
      <c r="R1200" s="15"/>
      <c r="S1200" s="78"/>
      <c r="T1200" s="15"/>
    </row>
    <row r="1201" spans="18:20" ht="13.5">
      <c r="R1201" s="15"/>
      <c r="S1201" s="78"/>
      <c r="T1201" s="15"/>
    </row>
    <row r="1202" spans="18:20" ht="13.5">
      <c r="R1202" s="15"/>
      <c r="S1202" s="78"/>
      <c r="T1202" s="15"/>
    </row>
    <row r="1203" spans="18:20" ht="13.5">
      <c r="R1203" s="15"/>
      <c r="S1203" s="78"/>
      <c r="T1203" s="15"/>
    </row>
    <row r="1204" spans="18:20" ht="13.5">
      <c r="R1204" s="15"/>
      <c r="S1204" s="78"/>
      <c r="T1204" s="15"/>
    </row>
    <row r="1205" spans="18:20" ht="13.5">
      <c r="R1205" s="15"/>
      <c r="S1205" s="78"/>
      <c r="T1205" s="15"/>
    </row>
    <row r="1206" spans="18:20" ht="13.5">
      <c r="R1206" s="15"/>
      <c r="S1206" s="78"/>
      <c r="T1206" s="15"/>
    </row>
    <row r="1207" spans="18:20" ht="13.5">
      <c r="R1207" s="15"/>
      <c r="S1207" s="78"/>
      <c r="T1207" s="15"/>
    </row>
    <row r="1208" spans="18:20" ht="13.5">
      <c r="R1208" s="15"/>
      <c r="S1208" s="78"/>
      <c r="T1208" s="15"/>
    </row>
    <row r="1209" spans="18:20" ht="13.5">
      <c r="R1209" s="15"/>
      <c r="S1209" s="78"/>
      <c r="T1209" s="15"/>
    </row>
    <row r="1210" spans="18:20" ht="13.5">
      <c r="R1210" s="15"/>
      <c r="S1210" s="78"/>
      <c r="T1210" s="15"/>
    </row>
    <row r="1211" spans="18:20" ht="13.5">
      <c r="R1211" s="15"/>
      <c r="S1211" s="78"/>
      <c r="T1211" s="15"/>
    </row>
    <row r="1212" spans="18:20" ht="13.5">
      <c r="R1212" s="15"/>
      <c r="S1212" s="78"/>
      <c r="T1212" s="15"/>
    </row>
    <row r="1213" spans="18:20" ht="13.5">
      <c r="R1213" s="15"/>
      <c r="S1213" s="78"/>
      <c r="T1213" s="15"/>
    </row>
    <row r="1214" spans="18:20" ht="13.5">
      <c r="R1214" s="15"/>
      <c r="S1214" s="78"/>
      <c r="T1214" s="15"/>
    </row>
    <row r="1215" spans="18:20" ht="13.5">
      <c r="R1215" s="15"/>
      <c r="S1215" s="78"/>
      <c r="T1215" s="15"/>
    </row>
    <row r="1216" spans="18:20" ht="13.5">
      <c r="R1216" s="15"/>
      <c r="S1216" s="78"/>
      <c r="T1216" s="15"/>
    </row>
    <row r="1217" spans="18:20" ht="13.5">
      <c r="R1217" s="15"/>
      <c r="S1217" s="78"/>
      <c r="T1217" s="15"/>
    </row>
    <row r="1218" spans="18:20" ht="13.5">
      <c r="R1218" s="15"/>
      <c r="S1218" s="78"/>
      <c r="T1218" s="15"/>
    </row>
    <row r="1219" spans="18:20" ht="13.5">
      <c r="R1219" s="15"/>
      <c r="S1219" s="78"/>
      <c r="T1219" s="15"/>
    </row>
    <row r="1220" spans="18:20" ht="13.5">
      <c r="R1220" s="15"/>
      <c r="S1220" s="78"/>
      <c r="T1220" s="15"/>
    </row>
    <row r="1221" spans="18:20" ht="13.5">
      <c r="R1221" s="15"/>
      <c r="S1221" s="78"/>
      <c r="T1221" s="15"/>
    </row>
    <row r="1222" spans="18:20" ht="13.5">
      <c r="R1222" s="15"/>
      <c r="S1222" s="78"/>
      <c r="T1222" s="15"/>
    </row>
    <row r="1223" spans="18:20" ht="13.5">
      <c r="R1223" s="15"/>
      <c r="S1223" s="78"/>
      <c r="T1223" s="15"/>
    </row>
    <row r="1224" spans="18:20" ht="13.5">
      <c r="R1224" s="15"/>
      <c r="S1224" s="78"/>
      <c r="T1224" s="15"/>
    </row>
    <row r="1225" spans="18:20" ht="13.5">
      <c r="R1225" s="15"/>
      <c r="S1225" s="78"/>
      <c r="T1225" s="15"/>
    </row>
    <row r="1226" spans="18:20" ht="13.5">
      <c r="R1226" s="15"/>
      <c r="S1226" s="78"/>
      <c r="T1226" s="15"/>
    </row>
    <row r="1227" spans="18:20" ht="13.5">
      <c r="R1227" s="15"/>
      <c r="S1227" s="78"/>
      <c r="T1227" s="15"/>
    </row>
    <row r="1228" spans="18:20" ht="13.5">
      <c r="R1228" s="15"/>
      <c r="S1228" s="78"/>
      <c r="T1228" s="15"/>
    </row>
    <row r="1229" spans="18:20" ht="13.5">
      <c r="R1229" s="15"/>
      <c r="S1229" s="78"/>
      <c r="T1229" s="15"/>
    </row>
    <row r="1230" spans="18:20" ht="13.5">
      <c r="R1230" s="15"/>
      <c r="S1230" s="78"/>
      <c r="T1230" s="15"/>
    </row>
    <row r="1231" spans="18:20" ht="13.5">
      <c r="R1231" s="15"/>
      <c r="S1231" s="78"/>
      <c r="T1231" s="15"/>
    </row>
    <row r="1232" spans="18:20" ht="13.5">
      <c r="R1232" s="15"/>
      <c r="S1232" s="78"/>
      <c r="T1232" s="15"/>
    </row>
    <row r="1233" spans="18:20" ht="13.5">
      <c r="R1233" s="15"/>
      <c r="S1233" s="78"/>
      <c r="T1233" s="15"/>
    </row>
    <row r="1234" spans="18:20" ht="13.5">
      <c r="R1234" s="15"/>
      <c r="S1234" s="78"/>
      <c r="T1234" s="15"/>
    </row>
    <row r="1235" spans="18:20" ht="13.5">
      <c r="R1235" s="15"/>
      <c r="S1235" s="78"/>
      <c r="T1235" s="15"/>
    </row>
    <row r="1236" spans="18:20" ht="13.5">
      <c r="R1236" s="15"/>
      <c r="S1236" s="78"/>
      <c r="T1236" s="15"/>
    </row>
    <row r="1237" spans="18:20" ht="13.5">
      <c r="R1237" s="15"/>
      <c r="S1237" s="78"/>
      <c r="T1237" s="15"/>
    </row>
    <row r="1238" spans="18:20" ht="13.5">
      <c r="R1238" s="15"/>
      <c r="S1238" s="78"/>
      <c r="T1238" s="15"/>
    </row>
    <row r="1239" spans="18:20" ht="13.5">
      <c r="R1239" s="15"/>
      <c r="S1239" s="78"/>
      <c r="T1239" s="15"/>
    </row>
    <row r="1240" spans="18:20" ht="13.5">
      <c r="R1240" s="15"/>
      <c r="S1240" s="78"/>
      <c r="T1240" s="15"/>
    </row>
    <row r="1241" spans="18:20" ht="13.5">
      <c r="R1241" s="15"/>
      <c r="S1241" s="78"/>
      <c r="T1241" s="15"/>
    </row>
    <row r="1242" spans="18:20" ht="13.5">
      <c r="R1242" s="15"/>
      <c r="S1242" s="78"/>
      <c r="T1242" s="15"/>
    </row>
    <row r="1243" spans="18:20" ht="13.5">
      <c r="R1243" s="15"/>
      <c r="S1243" s="78"/>
      <c r="T1243" s="15"/>
    </row>
    <row r="1244" spans="18:20" ht="13.5">
      <c r="R1244" s="15"/>
      <c r="S1244" s="78"/>
      <c r="T1244" s="15"/>
    </row>
    <row r="1245" spans="18:20" ht="13.5">
      <c r="R1245" s="15"/>
      <c r="S1245" s="78"/>
      <c r="T1245" s="15"/>
    </row>
    <row r="1246" spans="18:20" ht="13.5">
      <c r="R1246" s="15"/>
      <c r="S1246" s="78"/>
      <c r="T1246" s="15"/>
    </row>
    <row r="1247" spans="18:20" ht="13.5">
      <c r="R1247" s="15"/>
      <c r="S1247" s="78"/>
      <c r="T1247" s="15"/>
    </row>
    <row r="1248" spans="18:20" ht="13.5">
      <c r="R1248" s="15"/>
      <c r="S1248" s="78"/>
      <c r="T1248" s="15"/>
    </row>
    <row r="1249" spans="18:20" ht="13.5">
      <c r="R1249" s="15"/>
      <c r="S1249" s="78"/>
      <c r="T1249" s="15"/>
    </row>
    <row r="1250" spans="18:20" ht="13.5">
      <c r="R1250" s="15"/>
      <c r="S1250" s="78"/>
      <c r="T1250" s="15"/>
    </row>
    <row r="1251" spans="18:20" ht="13.5">
      <c r="R1251" s="15"/>
      <c r="S1251" s="78"/>
      <c r="T1251" s="15"/>
    </row>
    <row r="1252" spans="18:20" ht="13.5">
      <c r="R1252" s="15"/>
      <c r="S1252" s="78"/>
      <c r="T1252" s="15"/>
    </row>
    <row r="1253" spans="18:20" ht="13.5">
      <c r="R1253" s="15"/>
      <c r="S1253" s="78"/>
      <c r="T1253" s="15"/>
    </row>
    <row r="1254" spans="18:20" ht="13.5">
      <c r="R1254" s="15"/>
      <c r="S1254" s="78"/>
      <c r="T1254" s="15"/>
    </row>
    <row r="1255" spans="18:20" ht="13.5">
      <c r="R1255" s="15"/>
      <c r="S1255" s="78"/>
      <c r="T1255" s="15"/>
    </row>
    <row r="1256" spans="18:20" ht="13.5">
      <c r="R1256" s="15"/>
      <c r="S1256" s="78"/>
      <c r="T1256" s="15"/>
    </row>
    <row r="1257" spans="18:20" ht="13.5">
      <c r="R1257" s="15"/>
      <c r="S1257" s="78"/>
      <c r="T1257" s="15"/>
    </row>
    <row r="1258" spans="18:20" ht="13.5">
      <c r="R1258" s="15"/>
      <c r="S1258" s="78"/>
      <c r="T1258" s="15"/>
    </row>
    <row r="1259" spans="18:20" ht="13.5">
      <c r="R1259" s="15"/>
      <c r="S1259" s="78"/>
      <c r="T1259" s="15"/>
    </row>
    <row r="1260" spans="18:20" ht="13.5">
      <c r="R1260" s="15"/>
      <c r="S1260" s="78"/>
      <c r="T1260" s="15"/>
    </row>
    <row r="1261" spans="18:20" ht="13.5">
      <c r="R1261" s="15"/>
      <c r="S1261" s="78"/>
      <c r="T1261" s="15"/>
    </row>
    <row r="1262" spans="18:20" ht="13.5">
      <c r="R1262" s="15"/>
      <c r="S1262" s="78"/>
      <c r="T1262" s="15"/>
    </row>
    <row r="1263" spans="18:20" ht="13.5">
      <c r="R1263" s="15"/>
      <c r="S1263" s="78"/>
      <c r="T1263" s="15"/>
    </row>
    <row r="1264" spans="18:20" ht="13.5">
      <c r="R1264" s="15"/>
      <c r="S1264" s="78"/>
      <c r="T1264" s="15"/>
    </row>
    <row r="1265" spans="18:20" ht="13.5">
      <c r="R1265" s="15"/>
      <c r="S1265" s="78"/>
      <c r="T1265" s="15"/>
    </row>
    <row r="1266" spans="18:20" ht="13.5">
      <c r="R1266" s="15"/>
      <c r="S1266" s="78"/>
      <c r="T1266" s="15"/>
    </row>
    <row r="1267" spans="18:20" ht="13.5">
      <c r="R1267" s="15"/>
      <c r="S1267" s="78"/>
      <c r="T1267" s="15"/>
    </row>
    <row r="1268" spans="18:20" ht="13.5">
      <c r="R1268" s="15"/>
      <c r="S1268" s="78"/>
      <c r="T1268" s="15"/>
    </row>
    <row r="1269" spans="18:20" ht="13.5">
      <c r="R1269" s="15"/>
      <c r="S1269" s="78"/>
      <c r="T1269" s="15"/>
    </row>
    <row r="1270" spans="18:20" ht="13.5">
      <c r="R1270" s="15"/>
      <c r="S1270" s="78"/>
      <c r="T1270" s="15"/>
    </row>
    <row r="1271" spans="18:20" ht="13.5">
      <c r="R1271" s="15"/>
      <c r="S1271" s="78"/>
      <c r="T1271" s="15"/>
    </row>
    <row r="1272" spans="18:20" ht="13.5">
      <c r="R1272" s="15"/>
      <c r="S1272" s="78"/>
      <c r="T1272" s="15"/>
    </row>
    <row r="1273" spans="18:20" ht="13.5">
      <c r="R1273" s="15"/>
      <c r="S1273" s="78"/>
      <c r="T1273" s="15"/>
    </row>
    <row r="1274" spans="18:20" ht="13.5">
      <c r="R1274" s="15"/>
      <c r="S1274" s="78"/>
      <c r="T1274" s="15"/>
    </row>
    <row r="1275" spans="18:20" ht="13.5">
      <c r="R1275" s="15"/>
      <c r="S1275" s="78"/>
      <c r="T1275" s="15"/>
    </row>
    <row r="1276" spans="18:20" ht="13.5">
      <c r="R1276" s="15"/>
      <c r="S1276" s="78"/>
      <c r="T1276" s="15"/>
    </row>
    <row r="1277" spans="18:20" ht="13.5">
      <c r="R1277" s="15"/>
      <c r="S1277" s="78"/>
      <c r="T1277" s="15"/>
    </row>
    <row r="1278" spans="18:20" ht="13.5">
      <c r="R1278" s="15"/>
      <c r="S1278" s="78"/>
      <c r="T1278" s="15"/>
    </row>
    <row r="1279" spans="18:20" ht="13.5">
      <c r="R1279" s="15"/>
      <c r="S1279" s="78"/>
      <c r="T1279" s="15"/>
    </row>
    <row r="1280" spans="18:20" ht="13.5">
      <c r="R1280" s="15"/>
      <c r="S1280" s="78"/>
      <c r="T1280" s="15"/>
    </row>
    <row r="1281" spans="18:20" ht="13.5">
      <c r="R1281" s="15"/>
      <c r="S1281" s="78"/>
      <c r="T1281" s="15"/>
    </row>
    <row r="1282" spans="18:20" ht="13.5">
      <c r="R1282" s="15"/>
      <c r="S1282" s="78"/>
      <c r="T1282" s="15"/>
    </row>
    <row r="1283" spans="18:20" ht="13.5">
      <c r="R1283" s="15"/>
      <c r="S1283" s="78"/>
      <c r="T1283" s="15"/>
    </row>
    <row r="1284" spans="18:20" ht="13.5">
      <c r="R1284" s="15"/>
      <c r="S1284" s="78"/>
      <c r="T1284" s="15"/>
    </row>
    <row r="1285" spans="18:20" ht="13.5">
      <c r="R1285" s="15"/>
      <c r="S1285" s="78"/>
      <c r="T1285" s="15"/>
    </row>
    <row r="1286" spans="18:20" ht="13.5">
      <c r="R1286" s="15"/>
      <c r="S1286" s="78"/>
      <c r="T1286" s="15"/>
    </row>
    <row r="1287" spans="18:20" ht="13.5">
      <c r="R1287" s="15"/>
      <c r="S1287" s="78"/>
      <c r="T1287" s="15"/>
    </row>
    <row r="1288" spans="18:20" ht="13.5">
      <c r="R1288" s="15"/>
      <c r="S1288" s="78"/>
      <c r="T1288" s="15"/>
    </row>
    <row r="1289" spans="18:20" ht="13.5">
      <c r="R1289" s="15"/>
      <c r="S1289" s="78"/>
      <c r="T1289" s="15"/>
    </row>
    <row r="1290" spans="18:20" ht="13.5">
      <c r="R1290" s="15"/>
      <c r="S1290" s="78"/>
      <c r="T1290" s="15"/>
    </row>
    <row r="1291" spans="18:20" ht="13.5">
      <c r="R1291" s="15"/>
      <c r="S1291" s="78"/>
      <c r="T1291" s="15"/>
    </row>
    <row r="1292" spans="18:20" ht="13.5">
      <c r="R1292" s="15"/>
      <c r="S1292" s="78"/>
      <c r="T1292" s="15"/>
    </row>
    <row r="1293" spans="18:20" ht="13.5">
      <c r="R1293" s="15"/>
      <c r="S1293" s="78"/>
      <c r="T1293" s="15"/>
    </row>
    <row r="1294" spans="18:20" ht="13.5">
      <c r="R1294" s="15"/>
      <c r="S1294" s="78"/>
      <c r="T1294" s="15"/>
    </row>
    <row r="1295" spans="18:20" ht="13.5">
      <c r="R1295" s="15"/>
      <c r="S1295" s="78"/>
      <c r="T1295" s="15"/>
    </row>
    <row r="1296" spans="18:20" ht="13.5">
      <c r="R1296" s="15"/>
      <c r="S1296" s="78"/>
      <c r="T1296" s="15"/>
    </row>
    <row r="1297" spans="18:20" ht="13.5">
      <c r="R1297" s="15"/>
      <c r="S1297" s="78"/>
      <c r="T1297" s="15"/>
    </row>
    <row r="1298" spans="18:20" ht="13.5">
      <c r="R1298" s="15"/>
      <c r="S1298" s="78"/>
      <c r="T1298" s="15"/>
    </row>
    <row r="1299" spans="18:20" ht="13.5">
      <c r="R1299" s="15"/>
      <c r="S1299" s="78"/>
      <c r="T1299" s="15"/>
    </row>
    <row r="1300" spans="18:20" ht="13.5">
      <c r="R1300" s="15"/>
      <c r="S1300" s="78"/>
      <c r="T1300" s="15"/>
    </row>
    <row r="1301" spans="18:20" ht="13.5">
      <c r="R1301" s="15"/>
      <c r="S1301" s="78"/>
      <c r="T1301" s="15"/>
    </row>
    <row r="1302" spans="18:20" ht="13.5">
      <c r="R1302" s="15"/>
      <c r="S1302" s="78"/>
      <c r="T1302" s="15"/>
    </row>
    <row r="1303" spans="18:20" ht="13.5">
      <c r="R1303" s="15"/>
      <c r="S1303" s="78"/>
      <c r="T1303" s="15"/>
    </row>
    <row r="1304" spans="18:20" ht="13.5">
      <c r="R1304" s="15"/>
      <c r="S1304" s="78"/>
      <c r="T1304" s="15"/>
    </row>
    <row r="1305" spans="18:20" ht="13.5">
      <c r="R1305" s="15"/>
      <c r="S1305" s="78"/>
      <c r="T1305" s="15"/>
    </row>
    <row r="1306" spans="18:20" ht="13.5">
      <c r="R1306" s="15"/>
      <c r="S1306" s="78"/>
      <c r="T1306" s="15"/>
    </row>
    <row r="1307" spans="18:20" ht="13.5">
      <c r="R1307" s="15"/>
      <c r="S1307" s="78"/>
      <c r="T1307" s="15"/>
    </row>
    <row r="1308" spans="18:20" ht="13.5">
      <c r="R1308" s="15"/>
      <c r="S1308" s="78"/>
      <c r="T1308" s="15"/>
    </row>
    <row r="1309" spans="18:20" ht="13.5">
      <c r="R1309" s="15"/>
      <c r="S1309" s="78"/>
      <c r="T1309" s="15"/>
    </row>
    <row r="1310" spans="18:20" ht="13.5">
      <c r="R1310" s="15"/>
      <c r="S1310" s="78"/>
      <c r="T1310" s="15"/>
    </row>
    <row r="1311" spans="18:20" ht="13.5">
      <c r="R1311" s="15"/>
      <c r="S1311" s="78"/>
      <c r="T1311" s="15"/>
    </row>
    <row r="1312" spans="18:20" ht="13.5">
      <c r="R1312" s="15"/>
      <c r="S1312" s="78"/>
      <c r="T1312" s="15"/>
    </row>
    <row r="1313" spans="18:20" ht="13.5">
      <c r="R1313" s="15"/>
      <c r="S1313" s="78"/>
      <c r="T1313" s="15"/>
    </row>
    <row r="1314" spans="18:20" ht="13.5">
      <c r="R1314" s="15"/>
      <c r="S1314" s="78"/>
      <c r="T1314" s="15"/>
    </row>
    <row r="1315" spans="18:20" ht="13.5">
      <c r="R1315" s="15"/>
      <c r="S1315" s="78"/>
      <c r="T1315" s="15"/>
    </row>
    <row r="1316" spans="18:20" ht="13.5">
      <c r="R1316" s="15"/>
      <c r="S1316" s="78"/>
      <c r="T1316" s="15"/>
    </row>
    <row r="1317" spans="18:20" ht="13.5">
      <c r="R1317" s="15"/>
      <c r="S1317" s="78"/>
      <c r="T1317" s="15"/>
    </row>
    <row r="1318" spans="18:20" ht="13.5">
      <c r="R1318" s="15"/>
      <c r="S1318" s="78"/>
      <c r="T1318" s="15"/>
    </row>
    <row r="1319" spans="18:20" ht="13.5">
      <c r="R1319" s="15"/>
      <c r="S1319" s="78"/>
      <c r="T1319" s="15"/>
    </row>
    <row r="1320" spans="18:20" ht="13.5">
      <c r="R1320" s="15"/>
      <c r="S1320" s="78"/>
      <c r="T1320" s="15"/>
    </row>
    <row r="1321" spans="18:20" ht="13.5">
      <c r="R1321" s="15"/>
      <c r="S1321" s="78"/>
      <c r="T1321" s="15"/>
    </row>
    <row r="1322" spans="18:20" ht="13.5">
      <c r="R1322" s="15"/>
      <c r="S1322" s="78"/>
      <c r="T1322" s="15"/>
    </row>
    <row r="1323" spans="18:20" ht="13.5">
      <c r="R1323" s="15"/>
      <c r="S1323" s="78"/>
      <c r="T1323" s="15"/>
    </row>
    <row r="1324" spans="18:20" ht="13.5">
      <c r="R1324" s="15"/>
      <c r="S1324" s="78"/>
      <c r="T1324" s="15"/>
    </row>
    <row r="1325" spans="18:20" ht="13.5">
      <c r="R1325" s="15"/>
      <c r="S1325" s="78"/>
      <c r="T1325" s="15"/>
    </row>
    <row r="1326" spans="18:20" ht="13.5">
      <c r="R1326" s="15"/>
      <c r="S1326" s="78"/>
      <c r="T1326" s="15"/>
    </row>
    <row r="1327" spans="18:20" ht="13.5">
      <c r="R1327" s="15"/>
      <c r="S1327" s="78"/>
      <c r="T1327" s="15"/>
    </row>
    <row r="1328" spans="18:20" ht="13.5">
      <c r="R1328" s="15"/>
      <c r="S1328" s="78"/>
      <c r="T1328" s="15"/>
    </row>
    <row r="1329" spans="18:20" ht="13.5">
      <c r="R1329" s="15"/>
      <c r="S1329" s="78"/>
      <c r="T1329" s="15"/>
    </row>
    <row r="1330" spans="18:20" ht="13.5">
      <c r="R1330" s="15"/>
      <c r="S1330" s="78"/>
      <c r="T1330" s="15"/>
    </row>
    <row r="1331" spans="18:20" ht="13.5">
      <c r="R1331" s="15"/>
      <c r="S1331" s="78"/>
      <c r="T1331" s="15"/>
    </row>
    <row r="1332" spans="18:20" ht="13.5">
      <c r="R1332" s="15"/>
      <c r="S1332" s="78"/>
      <c r="T1332" s="15"/>
    </row>
    <row r="1333" spans="18:20" ht="13.5">
      <c r="R1333" s="15"/>
      <c r="S1333" s="78"/>
      <c r="T1333" s="15"/>
    </row>
    <row r="1334" spans="18:20" ht="13.5">
      <c r="R1334" s="15"/>
      <c r="S1334" s="78"/>
      <c r="T1334" s="15"/>
    </row>
    <row r="1335" spans="18:20" ht="13.5">
      <c r="R1335" s="15"/>
      <c r="S1335" s="78"/>
      <c r="T1335" s="15"/>
    </row>
    <row r="1336" spans="18:20" ht="13.5">
      <c r="R1336" s="15"/>
      <c r="S1336" s="78"/>
      <c r="T1336" s="15"/>
    </row>
    <row r="1337" spans="18:20" ht="13.5">
      <c r="R1337" s="15"/>
      <c r="S1337" s="78"/>
      <c r="T1337" s="15"/>
    </row>
    <row r="1338" spans="18:20" ht="13.5">
      <c r="R1338" s="15"/>
      <c r="S1338" s="78"/>
      <c r="T1338" s="15"/>
    </row>
    <row r="1339" spans="18:20" ht="13.5">
      <c r="R1339" s="15"/>
      <c r="S1339" s="78"/>
      <c r="T1339" s="15"/>
    </row>
    <row r="1340" spans="18:20" ht="13.5">
      <c r="R1340" s="15"/>
      <c r="S1340" s="78"/>
      <c r="T1340" s="15"/>
    </row>
    <row r="1341" spans="18:20" ht="13.5">
      <c r="R1341" s="15"/>
      <c r="S1341" s="78"/>
      <c r="T1341" s="15"/>
    </row>
    <row r="1342" spans="18:20" ht="13.5">
      <c r="R1342" s="15"/>
      <c r="S1342" s="78"/>
      <c r="T1342" s="15"/>
    </row>
    <row r="1343" spans="18:20" ht="13.5">
      <c r="R1343" s="15"/>
      <c r="S1343" s="78"/>
      <c r="T1343" s="15"/>
    </row>
    <row r="1344" spans="18:20" ht="13.5">
      <c r="R1344" s="15"/>
      <c r="S1344" s="78"/>
      <c r="T1344" s="15"/>
    </row>
    <row r="1345" spans="18:20" ht="13.5">
      <c r="R1345" s="15"/>
      <c r="S1345" s="78"/>
      <c r="T1345" s="15"/>
    </row>
    <row r="1346" spans="18:20" ht="13.5">
      <c r="R1346" s="15"/>
      <c r="S1346" s="78"/>
      <c r="T1346" s="15"/>
    </row>
    <row r="1347" spans="18:20" ht="13.5">
      <c r="R1347" s="15"/>
      <c r="S1347" s="78"/>
      <c r="T1347" s="15"/>
    </row>
    <row r="1348" spans="18:20" ht="13.5">
      <c r="R1348" s="15"/>
      <c r="S1348" s="78"/>
      <c r="T1348" s="15"/>
    </row>
    <row r="1349" spans="18:20" ht="13.5">
      <c r="R1349" s="15"/>
      <c r="S1349" s="78"/>
      <c r="T1349" s="15"/>
    </row>
    <row r="1350" spans="18:20" ht="13.5">
      <c r="R1350" s="15"/>
      <c r="S1350" s="78"/>
      <c r="T1350" s="15"/>
    </row>
    <row r="1351" spans="18:20" ht="13.5">
      <c r="R1351" s="15"/>
      <c r="S1351" s="78"/>
      <c r="T1351" s="15"/>
    </row>
    <row r="1352" spans="18:20" ht="13.5">
      <c r="R1352" s="15"/>
      <c r="S1352" s="78"/>
      <c r="T1352" s="15"/>
    </row>
    <row r="1353" spans="18:20" ht="13.5">
      <c r="R1353" s="15"/>
      <c r="S1353" s="78"/>
      <c r="T1353" s="15"/>
    </row>
    <row r="1354" spans="18:20" ht="13.5">
      <c r="R1354" s="15"/>
      <c r="S1354" s="78"/>
      <c r="T1354" s="15"/>
    </row>
    <row r="1355" spans="18:20" ht="13.5">
      <c r="R1355" s="15"/>
      <c r="S1355" s="78"/>
      <c r="T1355" s="15"/>
    </row>
    <row r="1356" spans="18:20" ht="13.5">
      <c r="R1356" s="15"/>
      <c r="S1356" s="78"/>
      <c r="T1356" s="15"/>
    </row>
    <row r="1357" spans="18:20" ht="13.5">
      <c r="R1357" s="15"/>
      <c r="S1357" s="78"/>
      <c r="T1357" s="15"/>
    </row>
    <row r="1358" spans="18:20" ht="13.5">
      <c r="R1358" s="15"/>
      <c r="S1358" s="78"/>
      <c r="T1358" s="15"/>
    </row>
    <row r="1359" spans="18:20" ht="13.5">
      <c r="R1359" s="15"/>
      <c r="S1359" s="78"/>
      <c r="T1359" s="15"/>
    </row>
    <row r="1360" spans="18:20" ht="13.5">
      <c r="R1360" s="15"/>
      <c r="S1360" s="78"/>
      <c r="T1360" s="15"/>
    </row>
    <row r="1361" spans="18:20" ht="13.5">
      <c r="R1361" s="15"/>
      <c r="S1361" s="78"/>
      <c r="T1361" s="15"/>
    </row>
    <row r="1362" spans="18:20" ht="13.5">
      <c r="R1362" s="15"/>
      <c r="S1362" s="78"/>
      <c r="T1362" s="15"/>
    </row>
    <row r="1363" spans="18:20" ht="13.5">
      <c r="R1363" s="15"/>
      <c r="S1363" s="78"/>
      <c r="T1363" s="15"/>
    </row>
    <row r="1364" spans="18:20" ht="13.5">
      <c r="R1364" s="15"/>
      <c r="S1364" s="78"/>
      <c r="T1364" s="15"/>
    </row>
    <row r="1365" spans="18:20" ht="13.5">
      <c r="R1365" s="15"/>
      <c r="S1365" s="78"/>
      <c r="T1365" s="15"/>
    </row>
    <row r="1366" spans="18:20" ht="13.5">
      <c r="R1366" s="15"/>
      <c r="S1366" s="78"/>
      <c r="T1366" s="15"/>
    </row>
    <row r="1367" spans="18:20" ht="13.5">
      <c r="R1367" s="15"/>
      <c r="S1367" s="78"/>
      <c r="T1367" s="15"/>
    </row>
    <row r="1368" spans="18:20" ht="13.5">
      <c r="R1368" s="15"/>
      <c r="S1368" s="78"/>
      <c r="T1368" s="15"/>
    </row>
    <row r="1369" spans="18:20" ht="13.5">
      <c r="R1369" s="15"/>
      <c r="S1369" s="78"/>
      <c r="T1369" s="15"/>
    </row>
    <row r="1370" spans="18:20" ht="13.5">
      <c r="R1370" s="15"/>
      <c r="S1370" s="78"/>
      <c r="T1370" s="15"/>
    </row>
    <row r="1371" spans="18:20" ht="13.5">
      <c r="R1371" s="15"/>
      <c r="S1371" s="78"/>
      <c r="T1371" s="15"/>
    </row>
    <row r="1372" spans="18:20" ht="13.5">
      <c r="R1372" s="15"/>
      <c r="S1372" s="78"/>
      <c r="T1372" s="15"/>
    </row>
    <row r="1373" spans="18:20" ht="13.5">
      <c r="R1373" s="15"/>
      <c r="S1373" s="78"/>
      <c r="T1373" s="15"/>
    </row>
    <row r="1374" spans="18:20" ht="13.5">
      <c r="R1374" s="15"/>
      <c r="S1374" s="78"/>
      <c r="T1374" s="15"/>
    </row>
    <row r="1375" spans="18:20" ht="13.5">
      <c r="R1375" s="15"/>
      <c r="S1375" s="78"/>
      <c r="T1375" s="15"/>
    </row>
    <row r="1376" spans="18:20" ht="13.5">
      <c r="R1376" s="15"/>
      <c r="S1376" s="78"/>
      <c r="T1376" s="15"/>
    </row>
    <row r="1377" spans="18:20" ht="13.5">
      <c r="R1377" s="15"/>
      <c r="S1377" s="78"/>
      <c r="T1377" s="15"/>
    </row>
    <row r="1378" spans="18:20" ht="13.5">
      <c r="R1378" s="15"/>
      <c r="S1378" s="78"/>
      <c r="T1378" s="15"/>
    </row>
    <row r="1379" spans="18:20" ht="13.5">
      <c r="R1379" s="15"/>
      <c r="S1379" s="78"/>
      <c r="T1379" s="15"/>
    </row>
    <row r="1380" spans="18:20" ht="13.5">
      <c r="R1380" s="15"/>
      <c r="S1380" s="78"/>
      <c r="T1380" s="15"/>
    </row>
    <row r="1381" spans="18:20" ht="13.5">
      <c r="R1381" s="15"/>
      <c r="S1381" s="78"/>
      <c r="T1381" s="15"/>
    </row>
    <row r="1382" spans="18:20" ht="13.5">
      <c r="R1382" s="15"/>
      <c r="S1382" s="78"/>
      <c r="T1382" s="15"/>
    </row>
    <row r="1383" spans="18:20" ht="13.5">
      <c r="R1383" s="15"/>
      <c r="S1383" s="78"/>
      <c r="T1383" s="15"/>
    </row>
    <row r="1384" spans="18:20" ht="13.5">
      <c r="R1384" s="15"/>
      <c r="S1384" s="78"/>
      <c r="T1384" s="15"/>
    </row>
    <row r="1385" spans="18:20" ht="13.5">
      <c r="R1385" s="15"/>
      <c r="S1385" s="78"/>
      <c r="T1385" s="15"/>
    </row>
    <row r="1386" spans="18:20" ht="13.5">
      <c r="R1386" s="15"/>
      <c r="S1386" s="78"/>
      <c r="T1386" s="15"/>
    </row>
    <row r="1387" spans="18:20" ht="13.5">
      <c r="R1387" s="15"/>
      <c r="S1387" s="78"/>
      <c r="T1387" s="15"/>
    </row>
    <row r="1388" spans="18:20" ht="13.5">
      <c r="R1388" s="15"/>
      <c r="S1388" s="78"/>
      <c r="T1388" s="15"/>
    </row>
    <row r="1389" spans="18:20" ht="13.5">
      <c r="R1389" s="15"/>
      <c r="S1389" s="78"/>
      <c r="T1389" s="15"/>
    </row>
    <row r="1390" spans="18:20" ht="13.5">
      <c r="R1390" s="15"/>
      <c r="S1390" s="78"/>
      <c r="T1390" s="15"/>
    </row>
    <row r="1391" spans="18:20" ht="13.5">
      <c r="R1391" s="15"/>
      <c r="S1391" s="78"/>
      <c r="T1391" s="15"/>
    </row>
    <row r="1392" spans="18:20" ht="13.5">
      <c r="R1392" s="15"/>
      <c r="S1392" s="78"/>
      <c r="T1392" s="15"/>
    </row>
    <row r="1393" spans="18:20" ht="13.5">
      <c r="R1393" s="15"/>
      <c r="S1393" s="78"/>
      <c r="T1393" s="15"/>
    </row>
    <row r="1394" spans="18:20" ht="13.5">
      <c r="R1394" s="15"/>
      <c r="S1394" s="78"/>
      <c r="T1394" s="15"/>
    </row>
    <row r="1395" spans="18:20" ht="13.5">
      <c r="R1395" s="15"/>
      <c r="S1395" s="78"/>
      <c r="T1395" s="15"/>
    </row>
    <row r="1396" spans="18:20" ht="13.5">
      <c r="R1396" s="15"/>
      <c r="S1396" s="78"/>
      <c r="T1396" s="15"/>
    </row>
    <row r="1397" spans="18:20" ht="13.5">
      <c r="R1397" s="15"/>
      <c r="S1397" s="78"/>
      <c r="T1397" s="15"/>
    </row>
    <row r="1398" spans="18:20" ht="13.5">
      <c r="R1398" s="15"/>
      <c r="S1398" s="78"/>
      <c r="T1398" s="15"/>
    </row>
    <row r="1399" spans="18:20" ht="13.5">
      <c r="R1399" s="15"/>
      <c r="S1399" s="78"/>
      <c r="T1399" s="15"/>
    </row>
    <row r="1400" spans="18:20" ht="13.5">
      <c r="R1400" s="15"/>
      <c r="S1400" s="78"/>
      <c r="T1400" s="15"/>
    </row>
    <row r="1401" spans="18:20" ht="13.5">
      <c r="R1401" s="15"/>
      <c r="S1401" s="78"/>
      <c r="T1401" s="15"/>
    </row>
    <row r="1402" spans="18:20" ht="13.5">
      <c r="R1402" s="15"/>
      <c r="S1402" s="78"/>
      <c r="T1402" s="15"/>
    </row>
    <row r="1403" spans="18:20" ht="13.5">
      <c r="R1403" s="15"/>
      <c r="S1403" s="78"/>
      <c r="T1403" s="15"/>
    </row>
    <row r="1404" spans="18:20" ht="13.5">
      <c r="R1404" s="15"/>
      <c r="S1404" s="78"/>
      <c r="T1404" s="15"/>
    </row>
    <row r="1405" spans="18:20" ht="13.5">
      <c r="R1405" s="15"/>
      <c r="S1405" s="78"/>
      <c r="T1405" s="15"/>
    </row>
    <row r="1406" spans="18:20" ht="13.5">
      <c r="R1406" s="15"/>
      <c r="S1406" s="78"/>
      <c r="T1406" s="15"/>
    </row>
    <row r="1407" spans="18:20" ht="13.5">
      <c r="R1407" s="15"/>
      <c r="S1407" s="78"/>
      <c r="T1407" s="15"/>
    </row>
    <row r="1408" spans="18:20" ht="13.5">
      <c r="R1408" s="15"/>
      <c r="S1408" s="78"/>
      <c r="T1408" s="15"/>
    </row>
    <row r="1409" spans="18:20" ht="13.5">
      <c r="R1409" s="15"/>
      <c r="S1409" s="78"/>
      <c r="T1409" s="15"/>
    </row>
    <row r="1410" spans="18:20" ht="13.5">
      <c r="R1410" s="15"/>
      <c r="S1410" s="78"/>
      <c r="T1410" s="15"/>
    </row>
    <row r="1411" spans="18:20" ht="13.5">
      <c r="R1411" s="15"/>
      <c r="S1411" s="78"/>
      <c r="T1411" s="15"/>
    </row>
    <row r="1412" spans="18:20" ht="13.5">
      <c r="R1412" s="15"/>
      <c r="S1412" s="78"/>
      <c r="T1412" s="15"/>
    </row>
    <row r="1413" spans="18:20" ht="13.5">
      <c r="R1413" s="15"/>
      <c r="S1413" s="78"/>
      <c r="T1413" s="15"/>
    </row>
    <row r="1414" spans="18:20" ht="13.5">
      <c r="R1414" s="15"/>
      <c r="S1414" s="78"/>
      <c r="T1414" s="15"/>
    </row>
    <row r="1415" spans="18:20" ht="13.5">
      <c r="R1415" s="15"/>
      <c r="S1415" s="78"/>
      <c r="T1415" s="15"/>
    </row>
    <row r="1416" spans="18:20" ht="13.5">
      <c r="R1416" s="15"/>
      <c r="S1416" s="78"/>
      <c r="T1416" s="15"/>
    </row>
    <row r="1417" spans="18:20" ht="13.5">
      <c r="R1417" s="15"/>
      <c r="S1417" s="78"/>
      <c r="T1417" s="15"/>
    </row>
    <row r="1418" spans="18:20" ht="13.5">
      <c r="R1418" s="15"/>
      <c r="S1418" s="78"/>
      <c r="T1418" s="15"/>
    </row>
    <row r="1419" spans="18:20" ht="13.5">
      <c r="R1419" s="15"/>
      <c r="S1419" s="78"/>
      <c r="T1419" s="15"/>
    </row>
    <row r="1420" spans="18:20" ht="13.5">
      <c r="R1420" s="15"/>
      <c r="S1420" s="78"/>
      <c r="T1420" s="15"/>
    </row>
    <row r="1421" spans="18:20" ht="13.5">
      <c r="R1421" s="15"/>
      <c r="S1421" s="78"/>
      <c r="T1421" s="15"/>
    </row>
    <row r="1422" spans="18:20" ht="13.5">
      <c r="R1422" s="15"/>
      <c r="S1422" s="78"/>
      <c r="T1422" s="15"/>
    </row>
    <row r="1423" spans="18:20" ht="13.5">
      <c r="R1423" s="15"/>
      <c r="S1423" s="78"/>
      <c r="T1423" s="15"/>
    </row>
    <row r="1424" spans="18:20" ht="13.5">
      <c r="R1424" s="15"/>
      <c r="S1424" s="78"/>
      <c r="T1424" s="15"/>
    </row>
    <row r="1425" spans="18:20" ht="13.5">
      <c r="R1425" s="15"/>
      <c r="S1425" s="78"/>
      <c r="T1425" s="15"/>
    </row>
    <row r="1426" spans="18:20" ht="13.5">
      <c r="R1426" s="15"/>
      <c r="S1426" s="78"/>
      <c r="T1426" s="15"/>
    </row>
    <row r="1427" spans="18:20" ht="13.5">
      <c r="R1427" s="15"/>
      <c r="S1427" s="78"/>
      <c r="T1427" s="15"/>
    </row>
    <row r="1428" spans="18:20" ht="13.5">
      <c r="R1428" s="15"/>
      <c r="S1428" s="78"/>
      <c r="T1428" s="15"/>
    </row>
    <row r="1429" spans="18:20" ht="13.5">
      <c r="R1429" s="15"/>
      <c r="S1429" s="78"/>
      <c r="T1429" s="15"/>
    </row>
    <row r="1430" spans="18:20" ht="13.5">
      <c r="R1430" s="15"/>
      <c r="S1430" s="78"/>
      <c r="T1430" s="15"/>
    </row>
    <row r="1431" spans="18:20" ht="13.5">
      <c r="R1431" s="15"/>
      <c r="S1431" s="78"/>
      <c r="T1431" s="15"/>
    </row>
    <row r="1432" spans="18:20" ht="13.5">
      <c r="R1432" s="15"/>
      <c r="S1432" s="78"/>
      <c r="T1432" s="15"/>
    </row>
    <row r="1433" spans="18:20" ht="13.5">
      <c r="R1433" s="15"/>
      <c r="S1433" s="78"/>
      <c r="T1433" s="15"/>
    </row>
    <row r="1434" spans="18:20" ht="13.5">
      <c r="R1434" s="15"/>
      <c r="S1434" s="78"/>
      <c r="T1434" s="15"/>
    </row>
    <row r="1435" spans="18:20" ht="13.5">
      <c r="R1435" s="15"/>
      <c r="S1435" s="78"/>
      <c r="T1435" s="15"/>
    </row>
    <row r="1436" spans="18:20" ht="13.5">
      <c r="R1436" s="15"/>
      <c r="S1436" s="78"/>
      <c r="T1436" s="15"/>
    </row>
    <row r="1437" spans="18:20" ht="13.5">
      <c r="R1437" s="15"/>
      <c r="S1437" s="78"/>
      <c r="T1437" s="15"/>
    </row>
    <row r="1438" spans="18:20" ht="13.5">
      <c r="R1438" s="15"/>
      <c r="S1438" s="78"/>
      <c r="T1438" s="15"/>
    </row>
    <row r="1439" spans="18:20" ht="13.5">
      <c r="R1439" s="15"/>
      <c r="S1439" s="78"/>
      <c r="T1439" s="15"/>
    </row>
    <row r="1440" spans="18:20" ht="13.5">
      <c r="R1440" s="15"/>
      <c r="S1440" s="78"/>
      <c r="T1440" s="15"/>
    </row>
    <row r="1441" spans="18:20" ht="13.5">
      <c r="R1441" s="15"/>
      <c r="S1441" s="78"/>
      <c r="T1441" s="15"/>
    </row>
    <row r="1442" spans="18:20" ht="13.5">
      <c r="R1442" s="15"/>
      <c r="S1442" s="78"/>
      <c r="T1442" s="15"/>
    </row>
    <row r="1443" spans="18:20" ht="13.5">
      <c r="R1443" s="15"/>
      <c r="S1443" s="78"/>
      <c r="T1443" s="15"/>
    </row>
    <row r="1444" spans="18:20" ht="13.5">
      <c r="R1444" s="15"/>
      <c r="S1444" s="78"/>
      <c r="T1444" s="15"/>
    </row>
    <row r="1445" spans="18:20" ht="13.5">
      <c r="R1445" s="15"/>
      <c r="S1445" s="78"/>
      <c r="T1445" s="15"/>
    </row>
    <row r="1446" spans="18:20" ht="13.5">
      <c r="R1446" s="15"/>
      <c r="S1446" s="78"/>
      <c r="T1446" s="15"/>
    </row>
    <row r="1447" spans="18:20" ht="13.5">
      <c r="R1447" s="15"/>
      <c r="S1447" s="78"/>
      <c r="T1447" s="15"/>
    </row>
    <row r="1448" spans="18:20" ht="13.5">
      <c r="R1448" s="15"/>
      <c r="S1448" s="78"/>
      <c r="T1448" s="15"/>
    </row>
    <row r="1449" spans="18:20" ht="13.5">
      <c r="R1449" s="15"/>
      <c r="S1449" s="78"/>
      <c r="T1449" s="15"/>
    </row>
    <row r="1450" spans="18:20" ht="13.5">
      <c r="R1450" s="15"/>
      <c r="S1450" s="78"/>
      <c r="T1450" s="15"/>
    </row>
    <row r="1451" spans="18:20" ht="13.5">
      <c r="R1451" s="15"/>
      <c r="S1451" s="78"/>
      <c r="T1451" s="15"/>
    </row>
    <row r="1452" spans="18:20" ht="13.5">
      <c r="R1452" s="15"/>
      <c r="S1452" s="78"/>
      <c r="T1452" s="15"/>
    </row>
    <row r="1453" spans="18:20" ht="13.5">
      <c r="R1453" s="15"/>
      <c r="S1453" s="78"/>
      <c r="T1453" s="15"/>
    </row>
    <row r="1454" spans="18:20" ht="13.5">
      <c r="R1454" s="15"/>
      <c r="S1454" s="78"/>
      <c r="T1454" s="15"/>
    </row>
    <row r="1455" spans="18:20" ht="13.5">
      <c r="R1455" s="15"/>
      <c r="S1455" s="78"/>
      <c r="T1455" s="15"/>
    </row>
    <row r="1456" spans="18:20" ht="13.5">
      <c r="R1456" s="15"/>
      <c r="S1456" s="78"/>
      <c r="T1456" s="15"/>
    </row>
    <row r="1457" spans="18:20" ht="13.5">
      <c r="R1457" s="15"/>
      <c r="S1457" s="78"/>
      <c r="T1457" s="15"/>
    </row>
    <row r="1458" spans="18:20" ht="13.5">
      <c r="R1458" s="15"/>
      <c r="S1458" s="78"/>
      <c r="T1458" s="15"/>
    </row>
    <row r="1459" spans="18:20" ht="13.5">
      <c r="R1459" s="15"/>
      <c r="S1459" s="78"/>
      <c r="T1459" s="15"/>
    </row>
    <row r="1460" spans="18:20" ht="13.5">
      <c r="R1460" s="15"/>
      <c r="S1460" s="78"/>
      <c r="T1460" s="15"/>
    </row>
    <row r="1461" spans="18:20" ht="13.5">
      <c r="R1461" s="15"/>
      <c r="S1461" s="78"/>
      <c r="T1461" s="15"/>
    </row>
    <row r="1462" spans="18:20" ht="13.5">
      <c r="R1462" s="15"/>
      <c r="S1462" s="78"/>
      <c r="T1462" s="15"/>
    </row>
    <row r="1463" spans="18:20" ht="13.5">
      <c r="R1463" s="15"/>
      <c r="S1463" s="78"/>
      <c r="T1463" s="15"/>
    </row>
    <row r="1464" spans="18:20" ht="13.5">
      <c r="R1464" s="15"/>
      <c r="S1464" s="78"/>
      <c r="T1464" s="15"/>
    </row>
    <row r="1465" spans="18:20" ht="13.5">
      <c r="R1465" s="15"/>
      <c r="S1465" s="78"/>
      <c r="T1465" s="15"/>
    </row>
    <row r="1466" spans="18:20" ht="13.5">
      <c r="R1466" s="15"/>
      <c r="S1466" s="78"/>
      <c r="T1466" s="15"/>
    </row>
    <row r="1467" spans="18:20" ht="13.5">
      <c r="R1467" s="15"/>
      <c r="S1467" s="78"/>
      <c r="T1467" s="15"/>
    </row>
    <row r="1468" spans="18:20" ht="13.5">
      <c r="R1468" s="15"/>
      <c r="S1468" s="78"/>
      <c r="T1468" s="15"/>
    </row>
    <row r="1469" spans="18:20" ht="13.5">
      <c r="R1469" s="15"/>
      <c r="S1469" s="78"/>
      <c r="T1469" s="15"/>
    </row>
    <row r="1470" spans="18:20" ht="13.5">
      <c r="R1470" s="15"/>
      <c r="S1470" s="78"/>
      <c r="T1470" s="15"/>
    </row>
    <row r="1471" spans="18:20" ht="13.5">
      <c r="R1471" s="15"/>
      <c r="S1471" s="78"/>
      <c r="T1471" s="15"/>
    </row>
    <row r="1472" spans="18:20" ht="13.5">
      <c r="R1472" s="15"/>
      <c r="S1472" s="78"/>
      <c r="T1472" s="15"/>
    </row>
    <row r="1473" spans="18:20" ht="13.5">
      <c r="R1473" s="15"/>
      <c r="S1473" s="78"/>
      <c r="T1473" s="15"/>
    </row>
    <row r="1474" spans="18:20" ht="13.5">
      <c r="R1474" s="15"/>
      <c r="S1474" s="78"/>
      <c r="T1474" s="15"/>
    </row>
    <row r="1475" spans="18:20" ht="13.5">
      <c r="R1475" s="15"/>
      <c r="S1475" s="78"/>
      <c r="T1475" s="15"/>
    </row>
    <row r="1476" spans="18:20" ht="13.5">
      <c r="R1476" s="15"/>
      <c r="S1476" s="78"/>
      <c r="T1476" s="15"/>
    </row>
    <row r="1477" spans="18:20" ht="13.5">
      <c r="R1477" s="15"/>
      <c r="S1477" s="78"/>
      <c r="T1477" s="15"/>
    </row>
    <row r="1478" spans="18:20" ht="13.5">
      <c r="R1478" s="15"/>
      <c r="S1478" s="78"/>
      <c r="T1478" s="15"/>
    </row>
    <row r="1479" spans="18:20" ht="13.5">
      <c r="R1479" s="15"/>
      <c r="S1479" s="78"/>
      <c r="T1479" s="15"/>
    </row>
    <row r="1480" spans="18:20" ht="13.5">
      <c r="R1480" s="15"/>
      <c r="S1480" s="78"/>
      <c r="T1480" s="15"/>
    </row>
    <row r="1481" spans="18:20" ht="13.5">
      <c r="R1481" s="15"/>
      <c r="S1481" s="78"/>
      <c r="T1481" s="15"/>
    </row>
    <row r="1482" spans="18:20" ht="13.5">
      <c r="R1482" s="15"/>
      <c r="S1482" s="78"/>
      <c r="T1482" s="15"/>
    </row>
    <row r="1483" spans="18:20" ht="13.5">
      <c r="R1483" s="15"/>
      <c r="S1483" s="78"/>
      <c r="T1483" s="15"/>
    </row>
    <row r="1484" spans="18:20" ht="13.5">
      <c r="R1484" s="15"/>
      <c r="S1484" s="78"/>
      <c r="T1484" s="15"/>
    </row>
    <row r="1485" spans="18:20" ht="13.5">
      <c r="R1485" s="15"/>
      <c r="S1485" s="78"/>
      <c r="T1485" s="15"/>
    </row>
    <row r="1486" spans="18:20" ht="13.5">
      <c r="R1486" s="15"/>
      <c r="S1486" s="78"/>
      <c r="T1486" s="15"/>
    </row>
    <row r="1487" spans="18:20" ht="13.5">
      <c r="R1487" s="15"/>
      <c r="S1487" s="78"/>
      <c r="T1487" s="15"/>
    </row>
    <row r="1488" spans="18:20" ht="13.5">
      <c r="R1488" s="15"/>
      <c r="S1488" s="78"/>
      <c r="T1488" s="15"/>
    </row>
    <row r="1489" spans="18:20" ht="13.5">
      <c r="R1489" s="15"/>
      <c r="S1489" s="78"/>
      <c r="T1489" s="15"/>
    </row>
    <row r="1490" spans="18:20" ht="13.5">
      <c r="R1490" s="15"/>
      <c r="S1490" s="78"/>
      <c r="T1490" s="15"/>
    </row>
    <row r="1491" spans="18:20" ht="13.5">
      <c r="R1491" s="15"/>
      <c r="S1491" s="78"/>
      <c r="T1491" s="15"/>
    </row>
    <row r="1492" spans="18:20" ht="13.5">
      <c r="R1492" s="15"/>
      <c r="S1492" s="78"/>
      <c r="T1492" s="15"/>
    </row>
    <row r="1493" spans="18:20" ht="13.5">
      <c r="R1493" s="15"/>
      <c r="S1493" s="78"/>
      <c r="T1493" s="15"/>
    </row>
    <row r="1494" spans="18:20" ht="13.5">
      <c r="R1494" s="15"/>
      <c r="S1494" s="78"/>
      <c r="T1494" s="15"/>
    </row>
    <row r="1495" spans="18:20" ht="13.5">
      <c r="R1495" s="15"/>
      <c r="S1495" s="78"/>
      <c r="T1495" s="15"/>
    </row>
    <row r="1496" spans="18:20" ht="13.5">
      <c r="R1496" s="15"/>
      <c r="S1496" s="78"/>
      <c r="T1496" s="15"/>
    </row>
    <row r="1497" spans="18:20" ht="13.5">
      <c r="R1497" s="15"/>
      <c r="S1497" s="78"/>
      <c r="T1497" s="15"/>
    </row>
    <row r="1498" spans="18:20" ht="13.5">
      <c r="R1498" s="15"/>
      <c r="S1498" s="78"/>
      <c r="T1498" s="15"/>
    </row>
    <row r="1499" spans="18:20" ht="13.5">
      <c r="R1499" s="15"/>
      <c r="S1499" s="78"/>
      <c r="T1499" s="15"/>
    </row>
    <row r="1500" spans="18:20" ht="13.5">
      <c r="R1500" s="15"/>
      <c r="S1500" s="78"/>
      <c r="T1500" s="15"/>
    </row>
    <row r="1501" spans="18:20" ht="13.5">
      <c r="R1501" s="15"/>
      <c r="S1501" s="78"/>
      <c r="T1501" s="15"/>
    </row>
    <row r="1502" spans="18:20" ht="13.5">
      <c r="R1502" s="15"/>
      <c r="S1502" s="78"/>
      <c r="T1502" s="15"/>
    </row>
    <row r="1503" spans="18:20" ht="13.5">
      <c r="R1503" s="15"/>
      <c r="S1503" s="78"/>
      <c r="T1503" s="15"/>
    </row>
    <row r="1504" spans="18:20" ht="13.5">
      <c r="R1504" s="15"/>
      <c r="S1504" s="78"/>
      <c r="T1504" s="15"/>
    </row>
    <row r="1505" spans="18:20" ht="13.5">
      <c r="R1505" s="15"/>
      <c r="S1505" s="78"/>
      <c r="T1505" s="15"/>
    </row>
    <row r="1506" spans="18:20" ht="13.5">
      <c r="R1506" s="15"/>
      <c r="S1506" s="78"/>
      <c r="T1506" s="15"/>
    </row>
    <row r="1507" spans="18:20" ht="13.5">
      <c r="R1507" s="15"/>
      <c r="S1507" s="78"/>
      <c r="T1507" s="15"/>
    </row>
    <row r="1508" spans="18:20" ht="13.5">
      <c r="R1508" s="15"/>
      <c r="S1508" s="78"/>
      <c r="T1508" s="15"/>
    </row>
    <row r="1509" spans="18:20" ht="13.5">
      <c r="R1509" s="15"/>
      <c r="S1509" s="78"/>
      <c r="T1509" s="15"/>
    </row>
    <row r="1510" spans="18:20" ht="13.5">
      <c r="R1510" s="15"/>
      <c r="S1510" s="78"/>
      <c r="T1510" s="15"/>
    </row>
    <row r="1511" spans="18:20" ht="13.5">
      <c r="R1511" s="15"/>
      <c r="S1511" s="78"/>
      <c r="T1511" s="15"/>
    </row>
    <row r="1512" spans="18:20" ht="13.5">
      <c r="R1512" s="15"/>
      <c r="S1512" s="78"/>
      <c r="T1512" s="15"/>
    </row>
    <row r="1513" spans="18:20" ht="13.5">
      <c r="R1513" s="15"/>
      <c r="S1513" s="78"/>
      <c r="T1513" s="15"/>
    </row>
    <row r="1514" spans="18:20" ht="13.5">
      <c r="R1514" s="15"/>
      <c r="S1514" s="78"/>
      <c r="T1514" s="15"/>
    </row>
    <row r="1515" spans="18:20" ht="13.5">
      <c r="R1515" s="15"/>
      <c r="S1515" s="78"/>
      <c r="T1515" s="15"/>
    </row>
    <row r="1516" spans="18:20" ht="13.5">
      <c r="R1516" s="15"/>
      <c r="S1516" s="78"/>
      <c r="T1516" s="15"/>
    </row>
    <row r="1517" spans="18:20" ht="13.5">
      <c r="R1517" s="15"/>
      <c r="S1517" s="78"/>
      <c r="T1517" s="15"/>
    </row>
    <row r="1518" spans="18:20" ht="13.5">
      <c r="R1518" s="15"/>
      <c r="S1518" s="78"/>
      <c r="T1518" s="15"/>
    </row>
    <row r="1519" spans="18:20" ht="13.5">
      <c r="R1519" s="15"/>
      <c r="S1519" s="78"/>
      <c r="T1519" s="15"/>
    </row>
    <row r="1520" spans="18:20" ht="13.5">
      <c r="R1520" s="15"/>
      <c r="S1520" s="78"/>
      <c r="T1520" s="15"/>
    </row>
    <row r="1521" spans="18:20" ht="13.5">
      <c r="R1521" s="15"/>
      <c r="S1521" s="78"/>
      <c r="T1521" s="15"/>
    </row>
    <row r="1522" spans="18:20" ht="13.5">
      <c r="R1522" s="15"/>
      <c r="S1522" s="78"/>
      <c r="T1522" s="15"/>
    </row>
    <row r="1523" spans="18:20" ht="13.5">
      <c r="R1523" s="15"/>
      <c r="S1523" s="78"/>
      <c r="T1523" s="15"/>
    </row>
    <row r="1524" spans="18:20" ht="13.5">
      <c r="R1524" s="15"/>
      <c r="S1524" s="78"/>
      <c r="T1524" s="15"/>
    </row>
    <row r="1525" spans="18:20" ht="13.5">
      <c r="R1525" s="15"/>
      <c r="S1525" s="78"/>
      <c r="T1525" s="15"/>
    </row>
    <row r="1526" spans="18:20" ht="13.5">
      <c r="R1526" s="15"/>
      <c r="S1526" s="78"/>
      <c r="T1526" s="15"/>
    </row>
    <row r="1527" spans="18:20" ht="13.5">
      <c r="R1527" s="15"/>
      <c r="S1527" s="78"/>
      <c r="T1527" s="15"/>
    </row>
    <row r="1528" spans="18:20" ht="13.5">
      <c r="R1528" s="15"/>
      <c r="S1528" s="78"/>
      <c r="T1528" s="15"/>
    </row>
    <row r="1529" spans="18:20" ht="13.5">
      <c r="R1529" s="15"/>
      <c r="S1529" s="78"/>
      <c r="T1529" s="15"/>
    </row>
    <row r="1530" spans="18:20" ht="13.5">
      <c r="R1530" s="15"/>
      <c r="S1530" s="78"/>
      <c r="T1530" s="15"/>
    </row>
    <row r="1531" spans="18:20" ht="13.5">
      <c r="R1531" s="15"/>
      <c r="S1531" s="78"/>
      <c r="T1531" s="15"/>
    </row>
    <row r="1532" spans="18:20" ht="13.5">
      <c r="R1532" s="15"/>
      <c r="S1532" s="78"/>
      <c r="T1532" s="15"/>
    </row>
    <row r="1533" spans="18:20" ht="13.5">
      <c r="R1533" s="15"/>
      <c r="S1533" s="78"/>
      <c r="T1533" s="15"/>
    </row>
    <row r="1534" spans="18:20" ht="13.5">
      <c r="R1534" s="15"/>
      <c r="S1534" s="78"/>
      <c r="T1534" s="15"/>
    </row>
    <row r="1535" spans="18:20" ht="13.5">
      <c r="R1535" s="15"/>
      <c r="S1535" s="78"/>
      <c r="T1535" s="15"/>
    </row>
    <row r="1536" spans="18:20" ht="13.5">
      <c r="R1536" s="15"/>
      <c r="S1536" s="78"/>
      <c r="T1536" s="15"/>
    </row>
    <row r="1537" spans="18:20" ht="13.5">
      <c r="R1537" s="15"/>
      <c r="S1537" s="78"/>
      <c r="T1537" s="15"/>
    </row>
    <row r="1538" spans="18:20" ht="13.5">
      <c r="R1538" s="15"/>
      <c r="S1538" s="78"/>
      <c r="T1538" s="15"/>
    </row>
    <row r="1539" spans="18:20" ht="13.5">
      <c r="R1539" s="15"/>
      <c r="S1539" s="78"/>
      <c r="T1539" s="15"/>
    </row>
    <row r="1540" spans="18:20" ht="13.5">
      <c r="R1540" s="15"/>
      <c r="S1540" s="78"/>
      <c r="T1540" s="15"/>
    </row>
    <row r="1541" spans="18:20" ht="13.5">
      <c r="R1541" s="15"/>
      <c r="S1541" s="78"/>
      <c r="T1541" s="15"/>
    </row>
    <row r="1542" spans="18:20" ht="13.5">
      <c r="R1542" s="15"/>
      <c r="S1542" s="78"/>
      <c r="T1542" s="15"/>
    </row>
    <row r="1543" spans="18:20" ht="13.5">
      <c r="R1543" s="15"/>
      <c r="S1543" s="78"/>
      <c r="T1543" s="15"/>
    </row>
    <row r="1544" spans="18:20" ht="13.5">
      <c r="R1544" s="15"/>
      <c r="S1544" s="78"/>
      <c r="T1544" s="15"/>
    </row>
    <row r="1545" spans="18:20" ht="13.5">
      <c r="R1545" s="15"/>
      <c r="S1545" s="78"/>
      <c r="T1545" s="15"/>
    </row>
    <row r="1546" spans="18:20" ht="13.5">
      <c r="R1546" s="15"/>
      <c r="S1546" s="78"/>
      <c r="T1546" s="15"/>
    </row>
    <row r="1547" spans="18:20" ht="13.5">
      <c r="R1547" s="15"/>
      <c r="S1547" s="78"/>
      <c r="T1547" s="15"/>
    </row>
    <row r="1548" spans="18:20" ht="13.5">
      <c r="R1548" s="15"/>
      <c r="S1548" s="78"/>
      <c r="T1548" s="15"/>
    </row>
    <row r="1549" spans="18:20" ht="13.5">
      <c r="R1549" s="15"/>
      <c r="S1549" s="78"/>
      <c r="T1549" s="15"/>
    </row>
    <row r="1550" spans="18:20" ht="13.5">
      <c r="R1550" s="15"/>
      <c r="S1550" s="78"/>
      <c r="T1550" s="15"/>
    </row>
    <row r="1551" spans="18:20" ht="13.5">
      <c r="R1551" s="15"/>
      <c r="S1551" s="78"/>
      <c r="T1551" s="15"/>
    </row>
    <row r="1552" spans="18:20" ht="13.5">
      <c r="R1552" s="15"/>
      <c r="S1552" s="78"/>
      <c r="T1552" s="15"/>
    </row>
    <row r="1553" spans="18:20" ht="13.5">
      <c r="R1553" s="15"/>
      <c r="S1553" s="78"/>
      <c r="T1553" s="15"/>
    </row>
    <row r="1554" spans="18:20" ht="13.5">
      <c r="R1554" s="15"/>
      <c r="S1554" s="78"/>
      <c r="T1554" s="15"/>
    </row>
    <row r="1555" spans="18:20" ht="13.5">
      <c r="R1555" s="15"/>
      <c r="S1555" s="78"/>
      <c r="T1555" s="15"/>
    </row>
    <row r="1556" spans="18:20" ht="13.5">
      <c r="R1556" s="15"/>
      <c r="S1556" s="78"/>
      <c r="T1556" s="15"/>
    </row>
    <row r="1557" spans="18:20" ht="13.5">
      <c r="R1557" s="15"/>
      <c r="S1557" s="78"/>
      <c r="T1557" s="15"/>
    </row>
    <row r="1558" spans="18:20" ht="13.5">
      <c r="R1558" s="15"/>
      <c r="S1558" s="78"/>
      <c r="T1558" s="15"/>
    </row>
    <row r="1559" spans="18:20" ht="13.5">
      <c r="R1559" s="15"/>
      <c r="S1559" s="78"/>
      <c r="T1559" s="15"/>
    </row>
    <row r="1560" spans="18:20" ht="13.5">
      <c r="R1560" s="15"/>
      <c r="S1560" s="78"/>
      <c r="T1560" s="15"/>
    </row>
    <row r="1561" spans="18:20" ht="13.5">
      <c r="R1561" s="15"/>
      <c r="S1561" s="78"/>
      <c r="T1561" s="15"/>
    </row>
    <row r="1562" spans="18:20" ht="13.5">
      <c r="R1562" s="15"/>
      <c r="S1562" s="78"/>
      <c r="T1562" s="15"/>
    </row>
    <row r="1563" spans="18:20" ht="13.5">
      <c r="R1563" s="15"/>
      <c r="S1563" s="78"/>
      <c r="T1563" s="15"/>
    </row>
    <row r="1564" spans="18:20" ht="13.5">
      <c r="R1564" s="15"/>
      <c r="S1564" s="78"/>
      <c r="T1564" s="15"/>
    </row>
    <row r="1565" spans="18:20" ht="13.5">
      <c r="R1565" s="15"/>
      <c r="S1565" s="78"/>
      <c r="T1565" s="15"/>
    </row>
    <row r="1566" spans="18:20" ht="13.5">
      <c r="R1566" s="15"/>
      <c r="S1566" s="78"/>
      <c r="T1566" s="15"/>
    </row>
    <row r="1567" spans="18:20" ht="13.5">
      <c r="R1567" s="15"/>
      <c r="S1567" s="78"/>
      <c r="T1567" s="15"/>
    </row>
    <row r="1568" spans="18:20" ht="13.5">
      <c r="R1568" s="15"/>
      <c r="S1568" s="78"/>
      <c r="T1568" s="15"/>
    </row>
    <row r="1569" spans="18:20" ht="13.5">
      <c r="R1569" s="15"/>
      <c r="S1569" s="78"/>
      <c r="T1569" s="15"/>
    </row>
    <row r="1570" spans="18:20" ht="13.5">
      <c r="R1570" s="15"/>
      <c r="S1570" s="78"/>
      <c r="T1570" s="15"/>
    </row>
    <row r="1571" spans="18:20" ht="13.5">
      <c r="R1571" s="15"/>
      <c r="S1571" s="78"/>
      <c r="T1571" s="15"/>
    </row>
    <row r="1572" spans="18:20" ht="13.5">
      <c r="R1572" s="15"/>
      <c r="S1572" s="78"/>
      <c r="T1572" s="15"/>
    </row>
    <row r="1573" spans="18:20" ht="13.5">
      <c r="R1573" s="15"/>
      <c r="S1573" s="78"/>
      <c r="T1573" s="15"/>
    </row>
    <row r="1574" spans="18:20" ht="13.5">
      <c r="R1574" s="15"/>
      <c r="S1574" s="78"/>
      <c r="T1574" s="15"/>
    </row>
    <row r="1575" spans="18:20" ht="13.5">
      <c r="R1575" s="15"/>
      <c r="S1575" s="78"/>
      <c r="T1575" s="15"/>
    </row>
    <row r="1576" spans="18:20" ht="13.5">
      <c r="R1576" s="15"/>
      <c r="S1576" s="78"/>
      <c r="T1576" s="15"/>
    </row>
    <row r="1577" spans="18:20" ht="13.5">
      <c r="R1577" s="15"/>
      <c r="S1577" s="78"/>
      <c r="T1577" s="15"/>
    </row>
    <row r="1578" spans="18:20" ht="13.5">
      <c r="R1578" s="15"/>
      <c r="S1578" s="78"/>
      <c r="T1578" s="15"/>
    </row>
    <row r="1579" spans="18:20" ht="13.5">
      <c r="R1579" s="15"/>
      <c r="S1579" s="78"/>
      <c r="T1579" s="15"/>
    </row>
    <row r="1580" spans="18:20" ht="13.5">
      <c r="R1580" s="15"/>
      <c r="S1580" s="78"/>
      <c r="T1580" s="15"/>
    </row>
    <row r="1581" spans="18:20" ht="13.5">
      <c r="R1581" s="15"/>
      <c r="S1581" s="78"/>
      <c r="T1581" s="15"/>
    </row>
    <row r="1582" spans="18:20" ht="13.5">
      <c r="R1582" s="15"/>
      <c r="S1582" s="78"/>
      <c r="T1582" s="15"/>
    </row>
    <row r="1583" spans="18:20" ht="13.5">
      <c r="R1583" s="15"/>
      <c r="S1583" s="78"/>
      <c r="T1583" s="15"/>
    </row>
    <row r="1584" spans="18:20" ht="13.5">
      <c r="R1584" s="15"/>
      <c r="S1584" s="78"/>
      <c r="T1584" s="15"/>
    </row>
    <row r="1585" spans="18:20" ht="13.5">
      <c r="R1585" s="15"/>
      <c r="S1585" s="78"/>
      <c r="T1585" s="15"/>
    </row>
    <row r="1586" spans="18:20" ht="13.5">
      <c r="R1586" s="15"/>
      <c r="S1586" s="78"/>
      <c r="T1586" s="15"/>
    </row>
    <row r="1587" spans="18:20" ht="13.5">
      <c r="R1587" s="15"/>
      <c r="S1587" s="78"/>
      <c r="T1587" s="15"/>
    </row>
    <row r="1588" spans="18:20" ht="13.5">
      <c r="R1588" s="15"/>
      <c r="S1588" s="78"/>
      <c r="T1588" s="15"/>
    </row>
    <row r="1589" spans="18:20" ht="13.5">
      <c r="R1589" s="15"/>
      <c r="S1589" s="78"/>
      <c r="T1589" s="15"/>
    </row>
    <row r="1590" spans="18:20" ht="13.5">
      <c r="R1590" s="15"/>
      <c r="S1590" s="78"/>
      <c r="T1590" s="15"/>
    </row>
    <row r="1591" spans="18:20" ht="13.5">
      <c r="R1591" s="15"/>
      <c r="S1591" s="78"/>
      <c r="T1591" s="15"/>
    </row>
    <row r="1592" spans="18:20" ht="13.5">
      <c r="R1592" s="15"/>
      <c r="S1592" s="78"/>
      <c r="T1592" s="15"/>
    </row>
    <row r="1593" spans="18:20" ht="13.5">
      <c r="R1593" s="15"/>
      <c r="S1593" s="78"/>
      <c r="T1593" s="15"/>
    </row>
    <row r="1594" spans="18:20" ht="13.5">
      <c r="R1594" s="15"/>
      <c r="S1594" s="78"/>
      <c r="T1594" s="15"/>
    </row>
    <row r="1595" spans="18:20" ht="13.5">
      <c r="R1595" s="15"/>
      <c r="S1595" s="78"/>
      <c r="T1595" s="15"/>
    </row>
    <row r="1596" spans="18:20" ht="13.5">
      <c r="R1596" s="15"/>
      <c r="S1596" s="78"/>
      <c r="T1596" s="15"/>
    </row>
    <row r="1597" spans="18:20" ht="13.5">
      <c r="R1597" s="15"/>
      <c r="S1597" s="78"/>
      <c r="T1597" s="15"/>
    </row>
    <row r="1598" spans="18:20" ht="13.5">
      <c r="R1598" s="15"/>
      <c r="S1598" s="78"/>
      <c r="T1598" s="15"/>
    </row>
    <row r="1599" spans="18:20" ht="13.5">
      <c r="R1599" s="15"/>
      <c r="S1599" s="78"/>
      <c r="T1599" s="15"/>
    </row>
    <row r="1600" spans="18:20" ht="13.5">
      <c r="R1600" s="15"/>
      <c r="S1600" s="78"/>
      <c r="T1600" s="15"/>
    </row>
    <row r="1601" spans="18:20" ht="13.5">
      <c r="R1601" s="15"/>
      <c r="S1601" s="78"/>
      <c r="T1601" s="15"/>
    </row>
    <row r="1602" spans="18:20" ht="13.5">
      <c r="R1602" s="15"/>
      <c r="S1602" s="78"/>
      <c r="T1602" s="15"/>
    </row>
    <row r="1603" spans="18:20" ht="13.5">
      <c r="R1603" s="15"/>
      <c r="S1603" s="78"/>
      <c r="T1603" s="15"/>
    </row>
    <row r="1604" spans="18:20" ht="13.5">
      <c r="R1604" s="15"/>
      <c r="S1604" s="78"/>
      <c r="T1604" s="15"/>
    </row>
    <row r="1605" spans="18:20" ht="13.5">
      <c r="R1605" s="15"/>
      <c r="S1605" s="78"/>
      <c r="T1605" s="15"/>
    </row>
    <row r="1606" spans="18:20" ht="13.5">
      <c r="R1606" s="15"/>
      <c r="S1606" s="78"/>
      <c r="T1606" s="15"/>
    </row>
    <row r="1607" spans="18:20" ht="13.5">
      <c r="R1607" s="15"/>
      <c r="S1607" s="78"/>
      <c r="T1607" s="15"/>
    </row>
    <row r="1608" spans="18:20" ht="13.5">
      <c r="R1608" s="15"/>
      <c r="S1608" s="78"/>
      <c r="T1608" s="15"/>
    </row>
    <row r="1609" spans="18:20" ht="13.5">
      <c r="R1609" s="15"/>
      <c r="S1609" s="78"/>
      <c r="T1609" s="15"/>
    </row>
    <row r="1610" spans="18:20" ht="13.5">
      <c r="R1610" s="15"/>
      <c r="S1610" s="78"/>
      <c r="T1610" s="15"/>
    </row>
    <row r="1611" spans="18:20" ht="13.5">
      <c r="R1611" s="15"/>
      <c r="S1611" s="78"/>
      <c r="T1611" s="15"/>
    </row>
    <row r="1612" spans="18:20" ht="13.5">
      <c r="R1612" s="15"/>
      <c r="S1612" s="78"/>
      <c r="T1612" s="15"/>
    </row>
    <row r="1613" spans="18:20" ht="13.5">
      <c r="R1613" s="15"/>
      <c r="S1613" s="78"/>
      <c r="T1613" s="15"/>
    </row>
    <row r="1614" spans="18:20" ht="13.5">
      <c r="R1614" s="15"/>
      <c r="S1614" s="78"/>
      <c r="T1614" s="15"/>
    </row>
    <row r="1615" spans="18:20" ht="13.5">
      <c r="R1615" s="15"/>
      <c r="S1615" s="78"/>
      <c r="T1615" s="15"/>
    </row>
    <row r="1616" spans="18:20" ht="13.5">
      <c r="R1616" s="15"/>
      <c r="S1616" s="78"/>
      <c r="T1616" s="15"/>
    </row>
    <row r="1617" spans="18:20" ht="13.5">
      <c r="R1617" s="15"/>
      <c r="S1617" s="78"/>
      <c r="T1617" s="15"/>
    </row>
    <row r="1618" spans="18:20" ht="13.5">
      <c r="R1618" s="15"/>
      <c r="S1618" s="78"/>
      <c r="T1618" s="15"/>
    </row>
    <row r="1619" spans="18:20" ht="13.5">
      <c r="R1619" s="15"/>
      <c r="S1619" s="78"/>
      <c r="T1619" s="15"/>
    </row>
    <row r="1620" spans="18:20" ht="13.5">
      <c r="R1620" s="15"/>
      <c r="S1620" s="78"/>
      <c r="T1620" s="15"/>
    </row>
    <row r="1621" spans="18:20" ht="13.5">
      <c r="R1621" s="15"/>
      <c r="S1621" s="78"/>
      <c r="T1621" s="15"/>
    </row>
    <row r="1622" spans="18:20" ht="13.5">
      <c r="R1622" s="15"/>
      <c r="S1622" s="78"/>
      <c r="T1622" s="15"/>
    </row>
    <row r="1623" spans="18:20" ht="13.5">
      <c r="R1623" s="15"/>
      <c r="S1623" s="78"/>
      <c r="T1623" s="15"/>
    </row>
    <row r="1624" spans="18:20" ht="13.5">
      <c r="R1624" s="15"/>
      <c r="S1624" s="78"/>
      <c r="T1624" s="15"/>
    </row>
    <row r="1625" spans="18:20" ht="13.5">
      <c r="R1625" s="15"/>
      <c r="S1625" s="78"/>
      <c r="T1625" s="15"/>
    </row>
    <row r="1626" spans="18:20" ht="13.5">
      <c r="R1626" s="15"/>
      <c r="S1626" s="78"/>
      <c r="T1626" s="15"/>
    </row>
    <row r="1627" spans="18:20" ht="13.5">
      <c r="R1627" s="15"/>
      <c r="S1627" s="78"/>
      <c r="T1627" s="15"/>
    </row>
    <row r="1628" spans="18:20" ht="13.5">
      <c r="R1628" s="15"/>
      <c r="S1628" s="78"/>
      <c r="T1628" s="15"/>
    </row>
    <row r="1629" spans="18:20" ht="13.5">
      <c r="R1629" s="15"/>
      <c r="S1629" s="78"/>
      <c r="T1629" s="15"/>
    </row>
    <row r="1630" spans="18:20" ht="13.5">
      <c r="R1630" s="15"/>
      <c r="S1630" s="78"/>
      <c r="T1630" s="15"/>
    </row>
    <row r="1631" spans="18:20" ht="13.5">
      <c r="R1631" s="15"/>
      <c r="S1631" s="78"/>
      <c r="T1631" s="15"/>
    </row>
    <row r="1632" spans="18:20" ht="13.5">
      <c r="R1632" s="15"/>
      <c r="S1632" s="78"/>
      <c r="T1632" s="15"/>
    </row>
    <row r="1633" spans="18:20" ht="13.5">
      <c r="R1633" s="15"/>
      <c r="S1633" s="78"/>
      <c r="T1633" s="15"/>
    </row>
    <row r="1634" spans="18:20" ht="13.5">
      <c r="R1634" s="15"/>
      <c r="S1634" s="78"/>
      <c r="T1634" s="15"/>
    </row>
    <row r="1635" spans="18:20" ht="13.5">
      <c r="R1635" s="15"/>
      <c r="S1635" s="78"/>
      <c r="T1635" s="15"/>
    </row>
    <row r="1636" spans="18:20" ht="13.5">
      <c r="R1636" s="15"/>
      <c r="S1636" s="78"/>
      <c r="T1636" s="15"/>
    </row>
    <row r="1637" spans="18:20" ht="13.5">
      <c r="R1637" s="15"/>
      <c r="S1637" s="78"/>
      <c r="T1637" s="15"/>
    </row>
    <row r="1638" spans="18:20" ht="13.5">
      <c r="R1638" s="15"/>
      <c r="S1638" s="78"/>
      <c r="T1638" s="15"/>
    </row>
    <row r="1639" spans="18:20" ht="13.5">
      <c r="R1639" s="15"/>
      <c r="S1639" s="78"/>
      <c r="T1639" s="15"/>
    </row>
    <row r="1640" spans="18:20" ht="13.5">
      <c r="R1640" s="15"/>
      <c r="S1640" s="78"/>
      <c r="T1640" s="15"/>
    </row>
    <row r="1641" spans="18:20" ht="13.5">
      <c r="R1641" s="15"/>
      <c r="S1641" s="78"/>
      <c r="T1641" s="15"/>
    </row>
    <row r="1642" spans="18:20" ht="13.5">
      <c r="R1642" s="15"/>
      <c r="S1642" s="78"/>
      <c r="T1642" s="15"/>
    </row>
    <row r="1643" spans="18:20" ht="13.5">
      <c r="R1643" s="15"/>
      <c r="S1643" s="78"/>
      <c r="T1643" s="15"/>
    </row>
    <row r="1644" spans="18:20" ht="13.5">
      <c r="R1644" s="15"/>
      <c r="S1644" s="78"/>
      <c r="T1644" s="15"/>
    </row>
    <row r="1645" spans="18:20" ht="13.5">
      <c r="R1645" s="15"/>
      <c r="S1645" s="78"/>
      <c r="T1645" s="15"/>
    </row>
    <row r="1646" spans="18:20" ht="13.5">
      <c r="R1646" s="15"/>
      <c r="S1646" s="78"/>
      <c r="T1646" s="15"/>
    </row>
    <row r="1647" spans="18:20" ht="13.5">
      <c r="R1647" s="15"/>
      <c r="S1647" s="78"/>
      <c r="T1647" s="15"/>
    </row>
    <row r="1648" spans="18:20" ht="13.5">
      <c r="R1648" s="15"/>
      <c r="S1648" s="78"/>
      <c r="T1648" s="15"/>
    </row>
    <row r="1649" spans="18:20" ht="13.5">
      <c r="R1649" s="15"/>
      <c r="S1649" s="78"/>
      <c r="T1649" s="15"/>
    </row>
    <row r="1650" spans="18:20" ht="13.5">
      <c r="R1650" s="15"/>
      <c r="S1650" s="78"/>
      <c r="T1650" s="15"/>
    </row>
    <row r="1651" spans="18:20" ht="13.5">
      <c r="R1651" s="15"/>
      <c r="S1651" s="78"/>
      <c r="T1651" s="15"/>
    </row>
    <row r="1652" spans="18:20" ht="13.5">
      <c r="R1652" s="15"/>
      <c r="S1652" s="78"/>
      <c r="T1652" s="15"/>
    </row>
    <row r="1653" spans="18:20" ht="13.5">
      <c r="R1653" s="15"/>
      <c r="S1653" s="78"/>
      <c r="T1653" s="15"/>
    </row>
    <row r="1654" spans="18:20" ht="13.5">
      <c r="R1654" s="15"/>
      <c r="S1654" s="78"/>
      <c r="T1654" s="15"/>
    </row>
    <row r="1655" spans="18:20" ht="13.5">
      <c r="R1655" s="15"/>
      <c r="S1655" s="78"/>
      <c r="T1655" s="15"/>
    </row>
    <row r="1656" spans="18:20" ht="13.5">
      <c r="R1656" s="15"/>
      <c r="S1656" s="78"/>
      <c r="T1656" s="15"/>
    </row>
    <row r="1657" spans="18:20" ht="13.5">
      <c r="R1657" s="15"/>
      <c r="S1657" s="78"/>
      <c r="T1657" s="15"/>
    </row>
    <row r="1658" spans="18:20" ht="13.5">
      <c r="R1658" s="15"/>
      <c r="S1658" s="78"/>
      <c r="T1658" s="15"/>
    </row>
    <row r="1659" spans="18:20" ht="13.5">
      <c r="R1659" s="15"/>
      <c r="S1659" s="78"/>
      <c r="T1659" s="15"/>
    </row>
    <row r="1660" spans="18:20" ht="13.5">
      <c r="R1660" s="15"/>
      <c r="S1660" s="78"/>
      <c r="T1660" s="15"/>
    </row>
    <row r="1661" spans="18:20" ht="13.5">
      <c r="R1661" s="15"/>
      <c r="S1661" s="78"/>
      <c r="T1661" s="15"/>
    </row>
    <row r="1662" spans="18:20" ht="13.5">
      <c r="R1662" s="15"/>
      <c r="S1662" s="78"/>
      <c r="T1662" s="15"/>
    </row>
    <row r="1663" spans="18:20" ht="13.5">
      <c r="R1663" s="15"/>
      <c r="S1663" s="78"/>
      <c r="T1663" s="15"/>
    </row>
    <row r="1664" spans="18:20" ht="13.5">
      <c r="R1664" s="15"/>
      <c r="S1664" s="78"/>
      <c r="T1664" s="15"/>
    </row>
    <row r="1665" spans="18:20" ht="13.5">
      <c r="R1665" s="15"/>
      <c r="S1665" s="78"/>
      <c r="T1665" s="15"/>
    </row>
    <row r="1666" spans="18:20" ht="13.5">
      <c r="R1666" s="15"/>
      <c r="S1666" s="78"/>
      <c r="T1666" s="15"/>
    </row>
    <row r="1667" spans="18:20" ht="13.5">
      <c r="R1667" s="15"/>
      <c r="S1667" s="78"/>
      <c r="T1667" s="15"/>
    </row>
    <row r="1668" spans="18:20" ht="13.5">
      <c r="R1668" s="15"/>
      <c r="S1668" s="78"/>
      <c r="T1668" s="15"/>
    </row>
    <row r="1669" spans="18:20" ht="13.5">
      <c r="R1669" s="15"/>
      <c r="S1669" s="78"/>
      <c r="T1669" s="15"/>
    </row>
    <row r="1670" spans="18:20" ht="13.5">
      <c r="R1670" s="15"/>
      <c r="S1670" s="78"/>
      <c r="T1670" s="15"/>
    </row>
  </sheetData>
  <sheetProtection/>
  <mergeCells count="3103">
    <mergeCell ref="T615:T616"/>
    <mergeCell ref="U615:U616"/>
    <mergeCell ref="T617:T618"/>
    <mergeCell ref="U617:U618"/>
    <mergeCell ref="R617:R618"/>
    <mergeCell ref="S617:S618"/>
    <mergeCell ref="R615:R616"/>
    <mergeCell ref="S615:S616"/>
    <mergeCell ref="B615:B616"/>
    <mergeCell ref="C615:C616"/>
    <mergeCell ref="D615:D616"/>
    <mergeCell ref="Q615:Q616"/>
    <mergeCell ref="B617:B618"/>
    <mergeCell ref="C617:C618"/>
    <mergeCell ref="D617:D618"/>
    <mergeCell ref="Q617:Q618"/>
    <mergeCell ref="T611:T612"/>
    <mergeCell ref="U611:U612"/>
    <mergeCell ref="T613:T614"/>
    <mergeCell ref="U613:U614"/>
    <mergeCell ref="R613:R614"/>
    <mergeCell ref="S613:S614"/>
    <mergeCell ref="R611:R612"/>
    <mergeCell ref="S611:S612"/>
    <mergeCell ref="R609:R610"/>
    <mergeCell ref="S609:S610"/>
    <mergeCell ref="B613:B614"/>
    <mergeCell ref="C613:C614"/>
    <mergeCell ref="D613:D614"/>
    <mergeCell ref="Q613:Q614"/>
    <mergeCell ref="B611:B612"/>
    <mergeCell ref="C611:C612"/>
    <mergeCell ref="D611:D612"/>
    <mergeCell ref="Q611:Q612"/>
    <mergeCell ref="T607:T608"/>
    <mergeCell ref="U607:U608"/>
    <mergeCell ref="B609:B610"/>
    <mergeCell ref="C609:C610"/>
    <mergeCell ref="D609:D610"/>
    <mergeCell ref="Q609:Q610"/>
    <mergeCell ref="T609:T610"/>
    <mergeCell ref="U609:U610"/>
    <mergeCell ref="B607:B608"/>
    <mergeCell ref="C607:C608"/>
    <mergeCell ref="D607:D608"/>
    <mergeCell ref="Q607:Q608"/>
    <mergeCell ref="R607:R608"/>
    <mergeCell ref="S607:S608"/>
    <mergeCell ref="B605:B606"/>
    <mergeCell ref="C605:C606"/>
    <mergeCell ref="D605:D606"/>
    <mergeCell ref="Q605:Q606"/>
    <mergeCell ref="B603:B604"/>
    <mergeCell ref="C603:C604"/>
    <mergeCell ref="D603:D604"/>
    <mergeCell ref="Q603:Q604"/>
    <mergeCell ref="T603:T604"/>
    <mergeCell ref="U603:U604"/>
    <mergeCell ref="T605:T606"/>
    <mergeCell ref="U605:U606"/>
    <mergeCell ref="Q601:Q602"/>
    <mergeCell ref="R601:R602"/>
    <mergeCell ref="S601:S602"/>
    <mergeCell ref="B599:B600"/>
    <mergeCell ref="R605:R606"/>
    <mergeCell ref="S605:S606"/>
    <mergeCell ref="T599:T600"/>
    <mergeCell ref="U599:U600"/>
    <mergeCell ref="B597:B598"/>
    <mergeCell ref="B601:B602"/>
    <mergeCell ref="C601:C602"/>
    <mergeCell ref="D601:D602"/>
    <mergeCell ref="C597:C598"/>
    <mergeCell ref="D597:D598"/>
    <mergeCell ref="Q597:Q598"/>
    <mergeCell ref="S599:S600"/>
    <mergeCell ref="C599:C600"/>
    <mergeCell ref="D599:D600"/>
    <mergeCell ref="Q599:Q600"/>
    <mergeCell ref="R599:R600"/>
    <mergeCell ref="B595:B596"/>
    <mergeCell ref="C595:C596"/>
    <mergeCell ref="D595:D596"/>
    <mergeCell ref="Q595:Q596"/>
    <mergeCell ref="Q95:Q96"/>
    <mergeCell ref="R593:R594"/>
    <mergeCell ref="D591:D592"/>
    <mergeCell ref="Q591:Q592"/>
    <mergeCell ref="R595:R596"/>
    <mergeCell ref="Q99:Q100"/>
    <mergeCell ref="S593:S594"/>
    <mergeCell ref="U597:U598"/>
    <mergeCell ref="S595:S596"/>
    <mergeCell ref="T595:T596"/>
    <mergeCell ref="U595:U596"/>
    <mergeCell ref="U591:U592"/>
    <mergeCell ref="T591:T592"/>
    <mergeCell ref="S591:S592"/>
    <mergeCell ref="U593:U594"/>
    <mergeCell ref="B93:B94"/>
    <mergeCell ref="C93:C94"/>
    <mergeCell ref="D93:D94"/>
    <mergeCell ref="Q93:Q94"/>
    <mergeCell ref="B593:B594"/>
    <mergeCell ref="C593:C594"/>
    <mergeCell ref="D593:D594"/>
    <mergeCell ref="Q593:Q594"/>
    <mergeCell ref="B591:B592"/>
    <mergeCell ref="C591:C592"/>
    <mergeCell ref="T601:T602"/>
    <mergeCell ref="U601:U602"/>
    <mergeCell ref="R603:R604"/>
    <mergeCell ref="S603:S604"/>
    <mergeCell ref="T3:T4"/>
    <mergeCell ref="U3:U4"/>
    <mergeCell ref="U7:U8"/>
    <mergeCell ref="U5:U6"/>
    <mergeCell ref="S9:S10"/>
    <mergeCell ref="T9:T10"/>
    <mergeCell ref="E1:P1"/>
    <mergeCell ref="Q3:Q4"/>
    <mergeCell ref="R3:R4"/>
    <mergeCell ref="S3:S4"/>
    <mergeCell ref="S7:S8"/>
    <mergeCell ref="T7:T8"/>
    <mergeCell ref="Q5:Q6"/>
    <mergeCell ref="R5:R6"/>
    <mergeCell ref="S5:S6"/>
    <mergeCell ref="T5:T6"/>
    <mergeCell ref="Q7:Q8"/>
    <mergeCell ref="R7:R8"/>
    <mergeCell ref="U9:U10"/>
    <mergeCell ref="Q11:Q12"/>
    <mergeCell ref="R11:R12"/>
    <mergeCell ref="S11:S12"/>
    <mergeCell ref="T11:T12"/>
    <mergeCell ref="U11:U12"/>
    <mergeCell ref="Q9:Q10"/>
    <mergeCell ref="R9:R10"/>
    <mergeCell ref="U13:U14"/>
    <mergeCell ref="Q15:Q16"/>
    <mergeCell ref="R15:R16"/>
    <mergeCell ref="S15:S16"/>
    <mergeCell ref="T15:T16"/>
    <mergeCell ref="U15:U16"/>
    <mergeCell ref="Q13:Q14"/>
    <mergeCell ref="R13:R14"/>
    <mergeCell ref="S13:S14"/>
    <mergeCell ref="T13:T14"/>
    <mergeCell ref="U17:U18"/>
    <mergeCell ref="Q19:Q20"/>
    <mergeCell ref="R19:R20"/>
    <mergeCell ref="S19:S20"/>
    <mergeCell ref="T19:T20"/>
    <mergeCell ref="U19:U20"/>
    <mergeCell ref="Q17:Q18"/>
    <mergeCell ref="R17:R18"/>
    <mergeCell ref="S17:S18"/>
    <mergeCell ref="T17:T18"/>
    <mergeCell ref="U21:U22"/>
    <mergeCell ref="Q23:Q24"/>
    <mergeCell ref="R23:R24"/>
    <mergeCell ref="S23:S24"/>
    <mergeCell ref="T23:T24"/>
    <mergeCell ref="U23:U24"/>
    <mergeCell ref="Q21:Q22"/>
    <mergeCell ref="R21:R22"/>
    <mergeCell ref="S21:S22"/>
    <mergeCell ref="T21:T22"/>
    <mergeCell ref="U25:U26"/>
    <mergeCell ref="Q27:Q28"/>
    <mergeCell ref="R27:R28"/>
    <mergeCell ref="S27:S28"/>
    <mergeCell ref="T27:T28"/>
    <mergeCell ref="U27:U28"/>
    <mergeCell ref="Q25:Q26"/>
    <mergeCell ref="R25:R26"/>
    <mergeCell ref="S25:S26"/>
    <mergeCell ref="T25:T26"/>
    <mergeCell ref="U29:U30"/>
    <mergeCell ref="B149:B150"/>
    <mergeCell ref="C149:C150"/>
    <mergeCell ref="D149:D150"/>
    <mergeCell ref="Q31:Q32"/>
    <mergeCell ref="R31:R32"/>
    <mergeCell ref="Q29:Q30"/>
    <mergeCell ref="R29:R30"/>
    <mergeCell ref="S29:S30"/>
    <mergeCell ref="T29:T30"/>
    <mergeCell ref="S31:S32"/>
    <mergeCell ref="T31:T32"/>
    <mergeCell ref="U31:U32"/>
    <mergeCell ref="Q33:Q34"/>
    <mergeCell ref="R33:R34"/>
    <mergeCell ref="S33:S34"/>
    <mergeCell ref="T33:T34"/>
    <mergeCell ref="U33:U34"/>
    <mergeCell ref="U35:U36"/>
    <mergeCell ref="Q37:Q38"/>
    <mergeCell ref="R37:R38"/>
    <mergeCell ref="S37:S38"/>
    <mergeCell ref="T37:T38"/>
    <mergeCell ref="U37:U38"/>
    <mergeCell ref="Q35:Q36"/>
    <mergeCell ref="R35:R36"/>
    <mergeCell ref="S35:S36"/>
    <mergeCell ref="T35:T36"/>
    <mergeCell ref="U39:U40"/>
    <mergeCell ref="Q41:Q42"/>
    <mergeCell ref="R41:R42"/>
    <mergeCell ref="S41:S42"/>
    <mergeCell ref="T41:T42"/>
    <mergeCell ref="U41:U42"/>
    <mergeCell ref="Q39:Q40"/>
    <mergeCell ref="R39:R40"/>
    <mergeCell ref="S39:S40"/>
    <mergeCell ref="T39:T40"/>
    <mergeCell ref="U43:U44"/>
    <mergeCell ref="Q45:Q46"/>
    <mergeCell ref="R45:R46"/>
    <mergeCell ref="S45:S46"/>
    <mergeCell ref="T45:T46"/>
    <mergeCell ref="U45:U46"/>
    <mergeCell ref="Q43:Q44"/>
    <mergeCell ref="R43:R44"/>
    <mergeCell ref="S43:S44"/>
    <mergeCell ref="T43:T44"/>
    <mergeCell ref="U47:U48"/>
    <mergeCell ref="Q49:Q50"/>
    <mergeCell ref="R49:R50"/>
    <mergeCell ref="S49:S50"/>
    <mergeCell ref="T49:T50"/>
    <mergeCell ref="U49:U50"/>
    <mergeCell ref="Q47:Q48"/>
    <mergeCell ref="R47:R48"/>
    <mergeCell ref="S47:S48"/>
    <mergeCell ref="T47:T48"/>
    <mergeCell ref="U51:U52"/>
    <mergeCell ref="Q53:Q54"/>
    <mergeCell ref="R53:R54"/>
    <mergeCell ref="S53:S54"/>
    <mergeCell ref="T53:T54"/>
    <mergeCell ref="U53:U54"/>
    <mergeCell ref="Q51:Q52"/>
    <mergeCell ref="R51:R52"/>
    <mergeCell ref="S51:S52"/>
    <mergeCell ref="T51:T52"/>
    <mergeCell ref="U55:U56"/>
    <mergeCell ref="Q57:Q58"/>
    <mergeCell ref="R57:R58"/>
    <mergeCell ref="S57:S58"/>
    <mergeCell ref="T57:T58"/>
    <mergeCell ref="U57:U58"/>
    <mergeCell ref="Q55:Q56"/>
    <mergeCell ref="R55:R56"/>
    <mergeCell ref="S55:S56"/>
    <mergeCell ref="T55:T56"/>
    <mergeCell ref="U59:U60"/>
    <mergeCell ref="Q61:Q62"/>
    <mergeCell ref="R61:R62"/>
    <mergeCell ref="S61:S62"/>
    <mergeCell ref="T61:T62"/>
    <mergeCell ref="U61:U62"/>
    <mergeCell ref="Q59:Q60"/>
    <mergeCell ref="R59:R60"/>
    <mergeCell ref="S59:S60"/>
    <mergeCell ref="T59:T60"/>
    <mergeCell ref="U63:U64"/>
    <mergeCell ref="Q65:Q66"/>
    <mergeCell ref="R65:R66"/>
    <mergeCell ref="S65:S66"/>
    <mergeCell ref="T65:T66"/>
    <mergeCell ref="U65:U66"/>
    <mergeCell ref="Q63:Q64"/>
    <mergeCell ref="R63:R64"/>
    <mergeCell ref="S63:S64"/>
    <mergeCell ref="T63:T64"/>
    <mergeCell ref="U67:U68"/>
    <mergeCell ref="Q69:Q70"/>
    <mergeCell ref="R69:R70"/>
    <mergeCell ref="S69:S70"/>
    <mergeCell ref="T69:T70"/>
    <mergeCell ref="U69:U70"/>
    <mergeCell ref="Q67:Q68"/>
    <mergeCell ref="R67:R68"/>
    <mergeCell ref="S67:S68"/>
    <mergeCell ref="T67:T68"/>
    <mergeCell ref="U71:U72"/>
    <mergeCell ref="Q73:Q74"/>
    <mergeCell ref="R73:R74"/>
    <mergeCell ref="S73:S74"/>
    <mergeCell ref="T73:T74"/>
    <mergeCell ref="U73:U74"/>
    <mergeCell ref="Q71:Q72"/>
    <mergeCell ref="R71:R72"/>
    <mergeCell ref="S71:S72"/>
    <mergeCell ref="T71:T72"/>
    <mergeCell ref="U75:U76"/>
    <mergeCell ref="Q77:Q78"/>
    <mergeCell ref="R77:R78"/>
    <mergeCell ref="S77:S78"/>
    <mergeCell ref="T77:T78"/>
    <mergeCell ref="U77:U78"/>
    <mergeCell ref="Q75:Q76"/>
    <mergeCell ref="R75:R76"/>
    <mergeCell ref="S75:S76"/>
    <mergeCell ref="T75:T76"/>
    <mergeCell ref="S79:S80"/>
    <mergeCell ref="T79:T80"/>
    <mergeCell ref="D23:D24"/>
    <mergeCell ref="D35:D36"/>
    <mergeCell ref="D33:D34"/>
    <mergeCell ref="D39:D40"/>
    <mergeCell ref="D41:D42"/>
    <mergeCell ref="D53:D54"/>
    <mergeCell ref="D55:D56"/>
    <mergeCell ref="D57:D58"/>
    <mergeCell ref="U79:U80"/>
    <mergeCell ref="B3:B4"/>
    <mergeCell ref="C3:C4"/>
    <mergeCell ref="D3:D4"/>
    <mergeCell ref="D5:D6"/>
    <mergeCell ref="D7:D8"/>
    <mergeCell ref="D13:D14"/>
    <mergeCell ref="D15:D16"/>
    <mergeCell ref="B5:B6"/>
    <mergeCell ref="C5:C6"/>
    <mergeCell ref="Q79:Q80"/>
    <mergeCell ref="R79:R80"/>
    <mergeCell ref="D29:D30"/>
    <mergeCell ref="D31:D32"/>
    <mergeCell ref="D69:D70"/>
    <mergeCell ref="D71:D72"/>
    <mergeCell ref="D73:D74"/>
    <mergeCell ref="D59:D60"/>
    <mergeCell ref="D67:D68"/>
    <mergeCell ref="D43:D44"/>
    <mergeCell ref="B7:B8"/>
    <mergeCell ref="C7:C8"/>
    <mergeCell ref="D9:D10"/>
    <mergeCell ref="D11:D12"/>
    <mergeCell ref="B9:B10"/>
    <mergeCell ref="C9:C10"/>
    <mergeCell ref="B11:B12"/>
    <mergeCell ref="C11:C12"/>
    <mergeCell ref="U81:U82"/>
    <mergeCell ref="Q83:Q84"/>
    <mergeCell ref="R83:R84"/>
    <mergeCell ref="S83:S84"/>
    <mergeCell ref="T83:T84"/>
    <mergeCell ref="U83:U84"/>
    <mergeCell ref="Q81:Q82"/>
    <mergeCell ref="R81:R82"/>
    <mergeCell ref="S81:S82"/>
    <mergeCell ref="T81:T82"/>
    <mergeCell ref="Q89:Q90"/>
    <mergeCell ref="R89:R90"/>
    <mergeCell ref="S89:S90"/>
    <mergeCell ref="T89:T90"/>
    <mergeCell ref="U85:U86"/>
    <mergeCell ref="Q87:Q88"/>
    <mergeCell ref="R87:R88"/>
    <mergeCell ref="S87:S88"/>
    <mergeCell ref="T87:T88"/>
    <mergeCell ref="U87:U88"/>
    <mergeCell ref="Q85:Q86"/>
    <mergeCell ref="R85:R86"/>
    <mergeCell ref="S85:S86"/>
    <mergeCell ref="T85:T86"/>
    <mergeCell ref="R95:R96"/>
    <mergeCell ref="S95:S96"/>
    <mergeCell ref="T95:T96"/>
    <mergeCell ref="R93:R94"/>
    <mergeCell ref="Q91:Q92"/>
    <mergeCell ref="R91:R92"/>
    <mergeCell ref="U89:U90"/>
    <mergeCell ref="U91:U92"/>
    <mergeCell ref="U95:U96"/>
    <mergeCell ref="S93:S94"/>
    <mergeCell ref="T93:T94"/>
    <mergeCell ref="U93:U94"/>
    <mergeCell ref="S91:S92"/>
    <mergeCell ref="T91:T92"/>
    <mergeCell ref="R99:R100"/>
    <mergeCell ref="S99:S100"/>
    <mergeCell ref="T99:T100"/>
    <mergeCell ref="Q97:Q98"/>
    <mergeCell ref="R97:R98"/>
    <mergeCell ref="S97:S98"/>
    <mergeCell ref="T97:T98"/>
    <mergeCell ref="U97:U98"/>
    <mergeCell ref="Q103:Q104"/>
    <mergeCell ref="R103:R104"/>
    <mergeCell ref="S103:S104"/>
    <mergeCell ref="T103:T104"/>
    <mergeCell ref="U99:U100"/>
    <mergeCell ref="Q101:Q102"/>
    <mergeCell ref="R101:R102"/>
    <mergeCell ref="S101:S102"/>
    <mergeCell ref="T101:T102"/>
    <mergeCell ref="U101:U102"/>
    <mergeCell ref="Q107:Q108"/>
    <mergeCell ref="R107:R108"/>
    <mergeCell ref="S107:S108"/>
    <mergeCell ref="T107:T108"/>
    <mergeCell ref="U103:U104"/>
    <mergeCell ref="Q105:Q106"/>
    <mergeCell ref="R105:R106"/>
    <mergeCell ref="S105:S106"/>
    <mergeCell ref="T105:T106"/>
    <mergeCell ref="U105:U106"/>
    <mergeCell ref="Q111:Q112"/>
    <mergeCell ref="R111:R112"/>
    <mergeCell ref="S111:S112"/>
    <mergeCell ref="T111:T112"/>
    <mergeCell ref="U107:U108"/>
    <mergeCell ref="Q109:Q110"/>
    <mergeCell ref="R109:R110"/>
    <mergeCell ref="S109:S110"/>
    <mergeCell ref="T109:T110"/>
    <mergeCell ref="U109:U110"/>
    <mergeCell ref="Q117:Q118"/>
    <mergeCell ref="R117:R118"/>
    <mergeCell ref="S117:S118"/>
    <mergeCell ref="T117:T118"/>
    <mergeCell ref="U111:U112"/>
    <mergeCell ref="Q113:Q114"/>
    <mergeCell ref="R113:R114"/>
    <mergeCell ref="S113:S114"/>
    <mergeCell ref="T113:T114"/>
    <mergeCell ref="U113:U114"/>
    <mergeCell ref="Q121:Q122"/>
    <mergeCell ref="R121:R122"/>
    <mergeCell ref="S121:S122"/>
    <mergeCell ref="T121:T122"/>
    <mergeCell ref="U117:U118"/>
    <mergeCell ref="Q119:Q120"/>
    <mergeCell ref="R119:R120"/>
    <mergeCell ref="S119:S120"/>
    <mergeCell ref="T119:T120"/>
    <mergeCell ref="U119:U120"/>
    <mergeCell ref="Q125:Q126"/>
    <mergeCell ref="R125:R126"/>
    <mergeCell ref="S125:S126"/>
    <mergeCell ref="T125:T126"/>
    <mergeCell ref="U121:U122"/>
    <mergeCell ref="Q123:Q124"/>
    <mergeCell ref="R123:R124"/>
    <mergeCell ref="S123:S124"/>
    <mergeCell ref="T123:T124"/>
    <mergeCell ref="U123:U124"/>
    <mergeCell ref="Q129:Q130"/>
    <mergeCell ref="R129:R130"/>
    <mergeCell ref="S129:S130"/>
    <mergeCell ref="T129:T130"/>
    <mergeCell ref="U125:U126"/>
    <mergeCell ref="Q127:Q128"/>
    <mergeCell ref="R127:R128"/>
    <mergeCell ref="S127:S128"/>
    <mergeCell ref="T127:T128"/>
    <mergeCell ref="U127:U128"/>
    <mergeCell ref="Q133:Q134"/>
    <mergeCell ref="R133:R134"/>
    <mergeCell ref="S133:S134"/>
    <mergeCell ref="T133:T134"/>
    <mergeCell ref="U129:U130"/>
    <mergeCell ref="Q131:Q132"/>
    <mergeCell ref="R131:R132"/>
    <mergeCell ref="S131:S132"/>
    <mergeCell ref="T131:T132"/>
    <mergeCell ref="U131:U132"/>
    <mergeCell ref="Q137:Q138"/>
    <mergeCell ref="R137:R138"/>
    <mergeCell ref="S137:S138"/>
    <mergeCell ref="T137:T138"/>
    <mergeCell ref="U133:U134"/>
    <mergeCell ref="Q135:Q136"/>
    <mergeCell ref="R135:R136"/>
    <mergeCell ref="S135:S136"/>
    <mergeCell ref="T135:T136"/>
    <mergeCell ref="U135:U136"/>
    <mergeCell ref="R145:R146"/>
    <mergeCell ref="E147:P147"/>
    <mergeCell ref="Q149:Q150"/>
    <mergeCell ref="R149:R150"/>
    <mergeCell ref="U137:U138"/>
    <mergeCell ref="Q139:Q140"/>
    <mergeCell ref="R139:R140"/>
    <mergeCell ref="S139:S140"/>
    <mergeCell ref="T139:T140"/>
    <mergeCell ref="U139:U140"/>
    <mergeCell ref="U149:U150"/>
    <mergeCell ref="Q151:Q152"/>
    <mergeCell ref="R151:R152"/>
    <mergeCell ref="S151:S152"/>
    <mergeCell ref="T151:T152"/>
    <mergeCell ref="U151:U152"/>
    <mergeCell ref="S149:S150"/>
    <mergeCell ref="T149:T150"/>
    <mergeCell ref="U141:U142"/>
    <mergeCell ref="U153:U154"/>
    <mergeCell ref="Q155:Q156"/>
    <mergeCell ref="R155:R156"/>
    <mergeCell ref="S155:S156"/>
    <mergeCell ref="T155:T156"/>
    <mergeCell ref="U155:U156"/>
    <mergeCell ref="Q153:Q154"/>
    <mergeCell ref="R153:R154"/>
    <mergeCell ref="S153:S154"/>
    <mergeCell ref="T153:T154"/>
    <mergeCell ref="U157:U158"/>
    <mergeCell ref="Q159:Q160"/>
    <mergeCell ref="R159:R160"/>
    <mergeCell ref="S159:S160"/>
    <mergeCell ref="T159:T160"/>
    <mergeCell ref="U159:U160"/>
    <mergeCell ref="Q157:Q158"/>
    <mergeCell ref="R157:R158"/>
    <mergeCell ref="S157:S158"/>
    <mergeCell ref="T157:T158"/>
    <mergeCell ref="U161:U162"/>
    <mergeCell ref="Q163:Q164"/>
    <mergeCell ref="R163:R164"/>
    <mergeCell ref="S163:S164"/>
    <mergeCell ref="T163:T164"/>
    <mergeCell ref="U163:U164"/>
    <mergeCell ref="Q161:Q162"/>
    <mergeCell ref="R161:R162"/>
    <mergeCell ref="S161:S162"/>
    <mergeCell ref="T161:T162"/>
    <mergeCell ref="U165:U166"/>
    <mergeCell ref="Q167:Q168"/>
    <mergeCell ref="R167:R168"/>
    <mergeCell ref="S167:S168"/>
    <mergeCell ref="T167:T168"/>
    <mergeCell ref="U167:U168"/>
    <mergeCell ref="Q165:Q166"/>
    <mergeCell ref="R165:R166"/>
    <mergeCell ref="S165:S166"/>
    <mergeCell ref="T165:T166"/>
    <mergeCell ref="U169:U170"/>
    <mergeCell ref="Q171:Q172"/>
    <mergeCell ref="R171:R172"/>
    <mergeCell ref="S171:S172"/>
    <mergeCell ref="T171:T172"/>
    <mergeCell ref="U171:U172"/>
    <mergeCell ref="Q169:Q170"/>
    <mergeCell ref="R169:R170"/>
    <mergeCell ref="S169:S170"/>
    <mergeCell ref="T169:T170"/>
    <mergeCell ref="U173:U174"/>
    <mergeCell ref="Q175:Q176"/>
    <mergeCell ref="R175:R176"/>
    <mergeCell ref="S175:S176"/>
    <mergeCell ref="T175:T176"/>
    <mergeCell ref="U175:U176"/>
    <mergeCell ref="Q173:Q174"/>
    <mergeCell ref="R173:R174"/>
    <mergeCell ref="S173:S174"/>
    <mergeCell ref="T173:T174"/>
    <mergeCell ref="U177:U178"/>
    <mergeCell ref="Q179:Q180"/>
    <mergeCell ref="R179:R180"/>
    <mergeCell ref="S179:S180"/>
    <mergeCell ref="T179:T180"/>
    <mergeCell ref="U179:U180"/>
    <mergeCell ref="Q177:Q178"/>
    <mergeCell ref="R177:R178"/>
    <mergeCell ref="S177:S178"/>
    <mergeCell ref="T177:T178"/>
    <mergeCell ref="U181:U182"/>
    <mergeCell ref="Q183:Q184"/>
    <mergeCell ref="R183:R184"/>
    <mergeCell ref="S183:S184"/>
    <mergeCell ref="T183:T184"/>
    <mergeCell ref="U183:U184"/>
    <mergeCell ref="Q181:Q182"/>
    <mergeCell ref="R181:R182"/>
    <mergeCell ref="T181:T182"/>
    <mergeCell ref="U185:U186"/>
    <mergeCell ref="Q187:Q188"/>
    <mergeCell ref="R187:R188"/>
    <mergeCell ref="S187:S188"/>
    <mergeCell ref="T187:T188"/>
    <mergeCell ref="U187:U188"/>
    <mergeCell ref="Q185:Q186"/>
    <mergeCell ref="R185:R186"/>
    <mergeCell ref="T185:T186"/>
    <mergeCell ref="U189:U190"/>
    <mergeCell ref="Q193:Q194"/>
    <mergeCell ref="Q191:Q192"/>
    <mergeCell ref="R191:R192"/>
    <mergeCell ref="S191:S192"/>
    <mergeCell ref="T191:T192"/>
    <mergeCell ref="Q189:Q190"/>
    <mergeCell ref="R189:R190"/>
    <mergeCell ref="T199:T200"/>
    <mergeCell ref="U191:U192"/>
    <mergeCell ref="U197:U198"/>
    <mergeCell ref="U199:U200"/>
    <mergeCell ref="T197:T198"/>
    <mergeCell ref="U193:U194"/>
    <mergeCell ref="Q195:Q196"/>
    <mergeCell ref="T193:T194"/>
    <mergeCell ref="T189:T190"/>
    <mergeCell ref="Q201:Q202"/>
    <mergeCell ref="R201:R202"/>
    <mergeCell ref="S201:S202"/>
    <mergeCell ref="T201:T202"/>
    <mergeCell ref="Q197:Q198"/>
    <mergeCell ref="R197:R198"/>
    <mergeCell ref="S197:S198"/>
    <mergeCell ref="Q199:Q200"/>
    <mergeCell ref="Q205:Q206"/>
    <mergeCell ref="R205:R206"/>
    <mergeCell ref="S205:S206"/>
    <mergeCell ref="R199:R200"/>
    <mergeCell ref="S199:S200"/>
    <mergeCell ref="T205:T206"/>
    <mergeCell ref="U201:U202"/>
    <mergeCell ref="Q203:Q204"/>
    <mergeCell ref="R203:R204"/>
    <mergeCell ref="S203:S204"/>
    <mergeCell ref="T203:T204"/>
    <mergeCell ref="U203:U204"/>
    <mergeCell ref="U205:U206"/>
    <mergeCell ref="Q209:Q210"/>
    <mergeCell ref="R209:R210"/>
    <mergeCell ref="S209:S210"/>
    <mergeCell ref="T209:T210"/>
    <mergeCell ref="Q207:Q208"/>
    <mergeCell ref="R207:R208"/>
    <mergeCell ref="S207:S208"/>
    <mergeCell ref="T207:T208"/>
    <mergeCell ref="U207:U208"/>
    <mergeCell ref="Q213:Q214"/>
    <mergeCell ref="R213:R214"/>
    <mergeCell ref="S213:S214"/>
    <mergeCell ref="T213:T214"/>
    <mergeCell ref="U209:U210"/>
    <mergeCell ref="Q211:Q212"/>
    <mergeCell ref="R211:R212"/>
    <mergeCell ref="S211:S212"/>
    <mergeCell ref="T211:T212"/>
    <mergeCell ref="U211:U212"/>
    <mergeCell ref="Q217:Q218"/>
    <mergeCell ref="R217:R218"/>
    <mergeCell ref="S217:S218"/>
    <mergeCell ref="T217:T218"/>
    <mergeCell ref="U213:U214"/>
    <mergeCell ref="Q215:Q216"/>
    <mergeCell ref="R215:R216"/>
    <mergeCell ref="S215:S216"/>
    <mergeCell ref="T215:T216"/>
    <mergeCell ref="U215:U216"/>
    <mergeCell ref="Q221:Q222"/>
    <mergeCell ref="R221:R222"/>
    <mergeCell ref="S221:S222"/>
    <mergeCell ref="T221:T222"/>
    <mergeCell ref="U217:U218"/>
    <mergeCell ref="Q219:Q220"/>
    <mergeCell ref="R219:R220"/>
    <mergeCell ref="S219:S220"/>
    <mergeCell ref="T219:T220"/>
    <mergeCell ref="U219:U220"/>
    <mergeCell ref="Q225:Q226"/>
    <mergeCell ref="R225:R226"/>
    <mergeCell ref="S225:S226"/>
    <mergeCell ref="T225:T226"/>
    <mergeCell ref="U221:U222"/>
    <mergeCell ref="Q223:Q224"/>
    <mergeCell ref="R223:R224"/>
    <mergeCell ref="S223:S224"/>
    <mergeCell ref="T223:T224"/>
    <mergeCell ref="U223:U224"/>
    <mergeCell ref="Q229:Q230"/>
    <mergeCell ref="R229:R230"/>
    <mergeCell ref="S229:S230"/>
    <mergeCell ref="T229:T230"/>
    <mergeCell ref="U225:U226"/>
    <mergeCell ref="Q227:Q228"/>
    <mergeCell ref="R227:R228"/>
    <mergeCell ref="S227:S228"/>
    <mergeCell ref="T227:T228"/>
    <mergeCell ref="U227:U228"/>
    <mergeCell ref="Q233:Q234"/>
    <mergeCell ref="R233:R234"/>
    <mergeCell ref="S233:S234"/>
    <mergeCell ref="T233:T234"/>
    <mergeCell ref="U229:U230"/>
    <mergeCell ref="Q231:Q232"/>
    <mergeCell ref="R231:R232"/>
    <mergeCell ref="S231:S232"/>
    <mergeCell ref="T231:T232"/>
    <mergeCell ref="U231:U232"/>
    <mergeCell ref="Q237:Q238"/>
    <mergeCell ref="R237:R238"/>
    <mergeCell ref="S237:S238"/>
    <mergeCell ref="T237:T238"/>
    <mergeCell ref="U233:U234"/>
    <mergeCell ref="Q235:Q236"/>
    <mergeCell ref="R235:R236"/>
    <mergeCell ref="S235:S236"/>
    <mergeCell ref="T235:T236"/>
    <mergeCell ref="U235:U236"/>
    <mergeCell ref="Q241:Q242"/>
    <mergeCell ref="R241:R242"/>
    <mergeCell ref="S241:S242"/>
    <mergeCell ref="T241:T242"/>
    <mergeCell ref="U237:U238"/>
    <mergeCell ref="Q239:Q240"/>
    <mergeCell ref="R239:R240"/>
    <mergeCell ref="S239:S240"/>
    <mergeCell ref="T239:T240"/>
    <mergeCell ref="U239:U240"/>
    <mergeCell ref="Q245:Q246"/>
    <mergeCell ref="R245:R246"/>
    <mergeCell ref="S245:S246"/>
    <mergeCell ref="T245:T246"/>
    <mergeCell ref="U241:U242"/>
    <mergeCell ref="Q243:Q244"/>
    <mergeCell ref="R243:R244"/>
    <mergeCell ref="S243:S244"/>
    <mergeCell ref="T243:T244"/>
    <mergeCell ref="U243:U244"/>
    <mergeCell ref="Q249:Q250"/>
    <mergeCell ref="R249:R250"/>
    <mergeCell ref="S249:S250"/>
    <mergeCell ref="T249:T250"/>
    <mergeCell ref="U245:U246"/>
    <mergeCell ref="Q247:Q248"/>
    <mergeCell ref="R247:R248"/>
    <mergeCell ref="S247:S248"/>
    <mergeCell ref="T247:T248"/>
    <mergeCell ref="U247:U248"/>
    <mergeCell ref="Q253:Q254"/>
    <mergeCell ref="R253:R254"/>
    <mergeCell ref="S253:S254"/>
    <mergeCell ref="T253:T254"/>
    <mergeCell ref="U249:U250"/>
    <mergeCell ref="Q251:Q252"/>
    <mergeCell ref="R251:R252"/>
    <mergeCell ref="S251:S252"/>
    <mergeCell ref="T251:T252"/>
    <mergeCell ref="U251:U252"/>
    <mergeCell ref="Q257:Q258"/>
    <mergeCell ref="R257:R258"/>
    <mergeCell ref="S257:S258"/>
    <mergeCell ref="T257:T258"/>
    <mergeCell ref="U253:U254"/>
    <mergeCell ref="Q255:Q256"/>
    <mergeCell ref="R255:R256"/>
    <mergeCell ref="S255:S256"/>
    <mergeCell ref="T255:T256"/>
    <mergeCell ref="U255:U256"/>
    <mergeCell ref="Q261:Q262"/>
    <mergeCell ref="R261:R262"/>
    <mergeCell ref="S261:S262"/>
    <mergeCell ref="T261:T262"/>
    <mergeCell ref="U257:U258"/>
    <mergeCell ref="Q259:Q260"/>
    <mergeCell ref="R259:R260"/>
    <mergeCell ref="S259:S260"/>
    <mergeCell ref="T259:T260"/>
    <mergeCell ref="U259:U260"/>
    <mergeCell ref="Q265:Q266"/>
    <mergeCell ref="R265:R266"/>
    <mergeCell ref="S265:S266"/>
    <mergeCell ref="T265:T266"/>
    <mergeCell ref="U261:U262"/>
    <mergeCell ref="Q263:Q264"/>
    <mergeCell ref="R263:R264"/>
    <mergeCell ref="S263:S264"/>
    <mergeCell ref="T263:T264"/>
    <mergeCell ref="U263:U264"/>
    <mergeCell ref="Q269:Q270"/>
    <mergeCell ref="R269:R270"/>
    <mergeCell ref="S269:S270"/>
    <mergeCell ref="T269:T270"/>
    <mergeCell ref="U265:U266"/>
    <mergeCell ref="Q267:Q268"/>
    <mergeCell ref="R267:R268"/>
    <mergeCell ref="S267:S268"/>
    <mergeCell ref="T267:T268"/>
    <mergeCell ref="U267:U268"/>
    <mergeCell ref="Q273:Q274"/>
    <mergeCell ref="R273:R274"/>
    <mergeCell ref="S273:S274"/>
    <mergeCell ref="T273:T274"/>
    <mergeCell ref="U269:U270"/>
    <mergeCell ref="Q271:Q272"/>
    <mergeCell ref="R271:R272"/>
    <mergeCell ref="S271:S272"/>
    <mergeCell ref="T271:T272"/>
    <mergeCell ref="U271:U272"/>
    <mergeCell ref="Q277:Q278"/>
    <mergeCell ref="R277:R278"/>
    <mergeCell ref="S277:S278"/>
    <mergeCell ref="T277:T278"/>
    <mergeCell ref="U273:U274"/>
    <mergeCell ref="Q275:Q276"/>
    <mergeCell ref="R275:R276"/>
    <mergeCell ref="S275:S276"/>
    <mergeCell ref="T275:T276"/>
    <mergeCell ref="U275:U276"/>
    <mergeCell ref="Q281:Q282"/>
    <mergeCell ref="R281:R282"/>
    <mergeCell ref="S281:S282"/>
    <mergeCell ref="T281:T282"/>
    <mergeCell ref="U277:U278"/>
    <mergeCell ref="Q279:Q280"/>
    <mergeCell ref="R279:R280"/>
    <mergeCell ref="S279:S280"/>
    <mergeCell ref="T279:T280"/>
    <mergeCell ref="U279:U280"/>
    <mergeCell ref="Q285:Q286"/>
    <mergeCell ref="R285:R286"/>
    <mergeCell ref="S285:S286"/>
    <mergeCell ref="T285:T286"/>
    <mergeCell ref="U281:U282"/>
    <mergeCell ref="Q283:Q284"/>
    <mergeCell ref="R283:R284"/>
    <mergeCell ref="S283:S284"/>
    <mergeCell ref="T283:T284"/>
    <mergeCell ref="U283:U284"/>
    <mergeCell ref="Q289:Q290"/>
    <mergeCell ref="R289:R290"/>
    <mergeCell ref="S289:S290"/>
    <mergeCell ref="T289:T290"/>
    <mergeCell ref="U285:U286"/>
    <mergeCell ref="Q287:Q288"/>
    <mergeCell ref="R287:R288"/>
    <mergeCell ref="S287:S288"/>
    <mergeCell ref="T287:T288"/>
    <mergeCell ref="U287:U288"/>
    <mergeCell ref="Q293:Q294"/>
    <mergeCell ref="R293:R294"/>
    <mergeCell ref="S293:S294"/>
    <mergeCell ref="T293:T294"/>
    <mergeCell ref="U289:U290"/>
    <mergeCell ref="Q291:Q292"/>
    <mergeCell ref="R291:R292"/>
    <mergeCell ref="S291:S292"/>
    <mergeCell ref="T291:T292"/>
    <mergeCell ref="U291:U292"/>
    <mergeCell ref="Q297:Q298"/>
    <mergeCell ref="R297:R298"/>
    <mergeCell ref="S297:S298"/>
    <mergeCell ref="T297:T298"/>
    <mergeCell ref="U293:U294"/>
    <mergeCell ref="Q295:Q296"/>
    <mergeCell ref="R295:R296"/>
    <mergeCell ref="S295:S296"/>
    <mergeCell ref="T295:T296"/>
    <mergeCell ref="U295:U296"/>
    <mergeCell ref="Q301:Q302"/>
    <mergeCell ref="R301:R302"/>
    <mergeCell ref="S301:S302"/>
    <mergeCell ref="T301:T302"/>
    <mergeCell ref="U297:U298"/>
    <mergeCell ref="Q299:Q300"/>
    <mergeCell ref="R299:R300"/>
    <mergeCell ref="S299:S300"/>
    <mergeCell ref="T299:T300"/>
    <mergeCell ref="U299:U300"/>
    <mergeCell ref="Q305:Q306"/>
    <mergeCell ref="R305:R306"/>
    <mergeCell ref="S305:S306"/>
    <mergeCell ref="T305:T306"/>
    <mergeCell ref="U301:U302"/>
    <mergeCell ref="Q303:Q304"/>
    <mergeCell ref="R303:R304"/>
    <mergeCell ref="S303:S304"/>
    <mergeCell ref="T303:T304"/>
    <mergeCell ref="U303:U304"/>
    <mergeCell ref="Q309:Q310"/>
    <mergeCell ref="R309:R310"/>
    <mergeCell ref="S309:S310"/>
    <mergeCell ref="T309:T310"/>
    <mergeCell ref="U305:U306"/>
    <mergeCell ref="Q307:Q308"/>
    <mergeCell ref="R307:R308"/>
    <mergeCell ref="S307:S308"/>
    <mergeCell ref="T307:T308"/>
    <mergeCell ref="U307:U308"/>
    <mergeCell ref="Q313:Q314"/>
    <mergeCell ref="R313:R314"/>
    <mergeCell ref="S313:S314"/>
    <mergeCell ref="T313:T314"/>
    <mergeCell ref="U309:U310"/>
    <mergeCell ref="Q311:Q312"/>
    <mergeCell ref="R311:R312"/>
    <mergeCell ref="S311:S312"/>
    <mergeCell ref="T311:T312"/>
    <mergeCell ref="U311:U312"/>
    <mergeCell ref="Q317:Q318"/>
    <mergeCell ref="R317:R318"/>
    <mergeCell ref="S317:S318"/>
    <mergeCell ref="T317:T318"/>
    <mergeCell ref="U313:U314"/>
    <mergeCell ref="Q315:Q316"/>
    <mergeCell ref="R315:R316"/>
    <mergeCell ref="S315:S316"/>
    <mergeCell ref="T315:T316"/>
    <mergeCell ref="U315:U316"/>
    <mergeCell ref="Q321:Q322"/>
    <mergeCell ref="R321:R322"/>
    <mergeCell ref="S321:S322"/>
    <mergeCell ref="T321:T322"/>
    <mergeCell ref="U317:U318"/>
    <mergeCell ref="Q319:Q320"/>
    <mergeCell ref="R319:R320"/>
    <mergeCell ref="S319:S320"/>
    <mergeCell ref="T319:T320"/>
    <mergeCell ref="U319:U320"/>
    <mergeCell ref="Q325:Q326"/>
    <mergeCell ref="R325:R326"/>
    <mergeCell ref="S325:S326"/>
    <mergeCell ref="T325:T326"/>
    <mergeCell ref="U321:U322"/>
    <mergeCell ref="Q323:Q324"/>
    <mergeCell ref="R323:R324"/>
    <mergeCell ref="S323:S324"/>
    <mergeCell ref="T323:T324"/>
    <mergeCell ref="U323:U324"/>
    <mergeCell ref="Q329:Q330"/>
    <mergeCell ref="R329:R330"/>
    <mergeCell ref="S329:S330"/>
    <mergeCell ref="T329:T330"/>
    <mergeCell ref="U325:U326"/>
    <mergeCell ref="Q327:Q328"/>
    <mergeCell ref="R327:R328"/>
    <mergeCell ref="S327:S328"/>
    <mergeCell ref="T327:T328"/>
    <mergeCell ref="U327:U328"/>
    <mergeCell ref="Q333:Q334"/>
    <mergeCell ref="R333:R334"/>
    <mergeCell ref="S333:S334"/>
    <mergeCell ref="T333:T334"/>
    <mergeCell ref="U329:U330"/>
    <mergeCell ref="Q331:Q332"/>
    <mergeCell ref="R331:R332"/>
    <mergeCell ref="S331:S332"/>
    <mergeCell ref="T331:T332"/>
    <mergeCell ref="U331:U332"/>
    <mergeCell ref="Q337:Q338"/>
    <mergeCell ref="R337:R338"/>
    <mergeCell ref="S337:S338"/>
    <mergeCell ref="T337:T338"/>
    <mergeCell ref="U333:U334"/>
    <mergeCell ref="Q335:Q336"/>
    <mergeCell ref="R335:R336"/>
    <mergeCell ref="S335:S336"/>
    <mergeCell ref="T335:T336"/>
    <mergeCell ref="T347:T348"/>
    <mergeCell ref="U335:U336"/>
    <mergeCell ref="Q341:Q342"/>
    <mergeCell ref="R341:R342"/>
    <mergeCell ref="S341:S342"/>
    <mergeCell ref="T341:T342"/>
    <mergeCell ref="U337:U338"/>
    <mergeCell ref="Q339:Q340"/>
    <mergeCell ref="R339:R340"/>
    <mergeCell ref="S339:S340"/>
    <mergeCell ref="U339:U340"/>
    <mergeCell ref="R345:R346"/>
    <mergeCell ref="S345:S346"/>
    <mergeCell ref="T345:T346"/>
    <mergeCell ref="U341:U342"/>
    <mergeCell ref="U343:U344"/>
    <mergeCell ref="T339:T340"/>
    <mergeCell ref="Q343:Q344"/>
    <mergeCell ref="R343:R344"/>
    <mergeCell ref="S343:S344"/>
    <mergeCell ref="T343:T344"/>
    <mergeCell ref="Q345:Q346"/>
    <mergeCell ref="U349:U350"/>
    <mergeCell ref="Q349:Q350"/>
    <mergeCell ref="R349:R350"/>
    <mergeCell ref="S349:S350"/>
    <mergeCell ref="T349:T350"/>
    <mergeCell ref="U347:U348"/>
    <mergeCell ref="U345:U346"/>
    <mergeCell ref="R347:R348"/>
    <mergeCell ref="S347:S348"/>
    <mergeCell ref="U351:U352"/>
    <mergeCell ref="Q353:Q354"/>
    <mergeCell ref="R353:R354"/>
    <mergeCell ref="S353:S354"/>
    <mergeCell ref="T353:T354"/>
    <mergeCell ref="U353:U354"/>
    <mergeCell ref="Q351:Q352"/>
    <mergeCell ref="R351:R352"/>
    <mergeCell ref="S351:S352"/>
    <mergeCell ref="T351:T352"/>
    <mergeCell ref="U355:U356"/>
    <mergeCell ref="Q357:Q358"/>
    <mergeCell ref="R357:R358"/>
    <mergeCell ref="S357:S358"/>
    <mergeCell ref="T357:T358"/>
    <mergeCell ref="U357:U358"/>
    <mergeCell ref="Q355:Q356"/>
    <mergeCell ref="R355:R356"/>
    <mergeCell ref="S355:S356"/>
    <mergeCell ref="T355:T356"/>
    <mergeCell ref="U359:U360"/>
    <mergeCell ref="Q361:Q362"/>
    <mergeCell ref="R361:R362"/>
    <mergeCell ref="S361:S362"/>
    <mergeCell ref="T361:T362"/>
    <mergeCell ref="U361:U362"/>
    <mergeCell ref="Q359:Q360"/>
    <mergeCell ref="R359:R360"/>
    <mergeCell ref="S359:S360"/>
    <mergeCell ref="T359:T360"/>
    <mergeCell ref="U363:U364"/>
    <mergeCell ref="Q365:Q366"/>
    <mergeCell ref="R365:R366"/>
    <mergeCell ref="S365:S366"/>
    <mergeCell ref="T365:T366"/>
    <mergeCell ref="U365:U366"/>
    <mergeCell ref="Q363:Q364"/>
    <mergeCell ref="R363:R364"/>
    <mergeCell ref="S363:S364"/>
    <mergeCell ref="T363:T364"/>
    <mergeCell ref="U367:U368"/>
    <mergeCell ref="Q369:Q370"/>
    <mergeCell ref="R369:R370"/>
    <mergeCell ref="S369:S370"/>
    <mergeCell ref="T369:T370"/>
    <mergeCell ref="U369:U370"/>
    <mergeCell ref="Q367:Q368"/>
    <mergeCell ref="R367:R368"/>
    <mergeCell ref="S367:S368"/>
    <mergeCell ref="T367:T368"/>
    <mergeCell ref="U371:U372"/>
    <mergeCell ref="Q373:Q374"/>
    <mergeCell ref="R373:R374"/>
    <mergeCell ref="S373:S374"/>
    <mergeCell ref="T373:T374"/>
    <mergeCell ref="U373:U374"/>
    <mergeCell ref="Q371:Q372"/>
    <mergeCell ref="R371:R372"/>
    <mergeCell ref="S371:S372"/>
    <mergeCell ref="T371:T372"/>
    <mergeCell ref="U375:U376"/>
    <mergeCell ref="Q377:Q378"/>
    <mergeCell ref="R377:R378"/>
    <mergeCell ref="S377:S378"/>
    <mergeCell ref="T377:T378"/>
    <mergeCell ref="U377:U378"/>
    <mergeCell ref="Q375:Q376"/>
    <mergeCell ref="R375:R376"/>
    <mergeCell ref="S375:S376"/>
    <mergeCell ref="T375:T376"/>
    <mergeCell ref="U379:U380"/>
    <mergeCell ref="Q381:Q382"/>
    <mergeCell ref="R381:R382"/>
    <mergeCell ref="S381:S382"/>
    <mergeCell ref="T381:T382"/>
    <mergeCell ref="U381:U382"/>
    <mergeCell ref="Q379:Q380"/>
    <mergeCell ref="R379:R380"/>
    <mergeCell ref="S379:S380"/>
    <mergeCell ref="T379:T380"/>
    <mergeCell ref="U383:U384"/>
    <mergeCell ref="Q385:Q386"/>
    <mergeCell ref="R385:R386"/>
    <mergeCell ref="S385:S386"/>
    <mergeCell ref="T385:T386"/>
    <mergeCell ref="U385:U386"/>
    <mergeCell ref="Q383:Q384"/>
    <mergeCell ref="R383:R384"/>
    <mergeCell ref="S383:S384"/>
    <mergeCell ref="T383:T384"/>
    <mergeCell ref="U387:U388"/>
    <mergeCell ref="Q389:Q390"/>
    <mergeCell ref="R389:R390"/>
    <mergeCell ref="S389:S390"/>
    <mergeCell ref="T389:T390"/>
    <mergeCell ref="U389:U390"/>
    <mergeCell ref="Q387:Q388"/>
    <mergeCell ref="R387:R388"/>
    <mergeCell ref="S387:S388"/>
    <mergeCell ref="T387:T388"/>
    <mergeCell ref="U391:U392"/>
    <mergeCell ref="Q393:Q394"/>
    <mergeCell ref="R393:R394"/>
    <mergeCell ref="S393:S394"/>
    <mergeCell ref="T393:T394"/>
    <mergeCell ref="U393:U394"/>
    <mergeCell ref="Q391:Q392"/>
    <mergeCell ref="R391:R392"/>
    <mergeCell ref="S391:S392"/>
    <mergeCell ref="T391:T392"/>
    <mergeCell ref="U395:U396"/>
    <mergeCell ref="Q397:Q398"/>
    <mergeCell ref="R397:R398"/>
    <mergeCell ref="S397:S398"/>
    <mergeCell ref="T397:T398"/>
    <mergeCell ref="U397:U398"/>
    <mergeCell ref="Q395:Q396"/>
    <mergeCell ref="R395:R396"/>
    <mergeCell ref="S395:S396"/>
    <mergeCell ref="T395:T396"/>
    <mergeCell ref="U399:U400"/>
    <mergeCell ref="Q401:Q402"/>
    <mergeCell ref="R401:R402"/>
    <mergeCell ref="S401:S402"/>
    <mergeCell ref="T401:T402"/>
    <mergeCell ref="U401:U402"/>
    <mergeCell ref="Q399:Q400"/>
    <mergeCell ref="R399:R400"/>
    <mergeCell ref="S399:S400"/>
    <mergeCell ref="T399:T400"/>
    <mergeCell ref="U403:U404"/>
    <mergeCell ref="Q405:Q406"/>
    <mergeCell ref="R405:R406"/>
    <mergeCell ref="S405:S406"/>
    <mergeCell ref="T405:T406"/>
    <mergeCell ref="U405:U406"/>
    <mergeCell ref="Q403:Q404"/>
    <mergeCell ref="R403:R404"/>
    <mergeCell ref="S403:S404"/>
    <mergeCell ref="T403:T404"/>
    <mergeCell ref="U407:U408"/>
    <mergeCell ref="Q409:Q410"/>
    <mergeCell ref="R409:R410"/>
    <mergeCell ref="S409:S410"/>
    <mergeCell ref="T409:T410"/>
    <mergeCell ref="U409:U410"/>
    <mergeCell ref="Q407:Q408"/>
    <mergeCell ref="R407:R408"/>
    <mergeCell ref="S407:S408"/>
    <mergeCell ref="T407:T408"/>
    <mergeCell ref="U411:U412"/>
    <mergeCell ref="Q413:Q414"/>
    <mergeCell ref="R413:R414"/>
    <mergeCell ref="S413:S414"/>
    <mergeCell ref="T413:T414"/>
    <mergeCell ref="U413:U414"/>
    <mergeCell ref="Q411:Q412"/>
    <mergeCell ref="R411:R412"/>
    <mergeCell ref="S411:S412"/>
    <mergeCell ref="T411:T412"/>
    <mergeCell ref="U415:U416"/>
    <mergeCell ref="Q417:Q418"/>
    <mergeCell ref="R417:R418"/>
    <mergeCell ref="S417:S418"/>
    <mergeCell ref="T417:T418"/>
    <mergeCell ref="U417:U418"/>
    <mergeCell ref="Q415:Q416"/>
    <mergeCell ref="R415:R416"/>
    <mergeCell ref="S415:S416"/>
    <mergeCell ref="T415:T416"/>
    <mergeCell ref="U419:U420"/>
    <mergeCell ref="Q421:Q422"/>
    <mergeCell ref="R421:R422"/>
    <mergeCell ref="S421:S422"/>
    <mergeCell ref="T421:T422"/>
    <mergeCell ref="U421:U422"/>
    <mergeCell ref="Q419:Q420"/>
    <mergeCell ref="R419:R420"/>
    <mergeCell ref="S419:S420"/>
    <mergeCell ref="T419:T420"/>
    <mergeCell ref="U423:U424"/>
    <mergeCell ref="Q425:Q426"/>
    <mergeCell ref="R425:R426"/>
    <mergeCell ref="S425:S426"/>
    <mergeCell ref="T425:T426"/>
    <mergeCell ref="U425:U426"/>
    <mergeCell ref="Q423:Q424"/>
    <mergeCell ref="R423:R424"/>
    <mergeCell ref="S423:S424"/>
    <mergeCell ref="T423:T424"/>
    <mergeCell ref="U427:U428"/>
    <mergeCell ref="Q429:Q430"/>
    <mergeCell ref="R429:R430"/>
    <mergeCell ref="S429:S430"/>
    <mergeCell ref="T429:T430"/>
    <mergeCell ref="U429:U430"/>
    <mergeCell ref="Q427:Q428"/>
    <mergeCell ref="R427:R428"/>
    <mergeCell ref="S427:S428"/>
    <mergeCell ref="T427:T428"/>
    <mergeCell ref="T435:T436"/>
    <mergeCell ref="U431:U432"/>
    <mergeCell ref="R433:R434"/>
    <mergeCell ref="S433:S434"/>
    <mergeCell ref="T433:T434"/>
    <mergeCell ref="U433:U434"/>
    <mergeCell ref="U435:U436"/>
    <mergeCell ref="R431:R432"/>
    <mergeCell ref="S431:S432"/>
    <mergeCell ref="T431:T432"/>
    <mergeCell ref="T437:T438"/>
    <mergeCell ref="U437:U438"/>
    <mergeCell ref="T439:T440"/>
    <mergeCell ref="T451:T452"/>
    <mergeCell ref="U443:U444"/>
    <mergeCell ref="U439:U440"/>
    <mergeCell ref="R441:R442"/>
    <mergeCell ref="S441:S442"/>
    <mergeCell ref="T441:T442"/>
    <mergeCell ref="U441:U442"/>
    <mergeCell ref="R443:R444"/>
    <mergeCell ref="S443:S444"/>
    <mergeCell ref="T443:T444"/>
    <mergeCell ref="U445:U446"/>
    <mergeCell ref="U447:U448"/>
    <mergeCell ref="T447:T448"/>
    <mergeCell ref="Q477:Q478"/>
    <mergeCell ref="Q571:Q572"/>
    <mergeCell ref="Q481:Q482"/>
    <mergeCell ref="Q485:Q486"/>
    <mergeCell ref="Q489:Q490"/>
    <mergeCell ref="Q493:Q494"/>
    <mergeCell ref="Q497:Q498"/>
    <mergeCell ref="Q487:Q488"/>
    <mergeCell ref="Q491:Q492"/>
    <mergeCell ref="Q501:Q502"/>
    <mergeCell ref="Q471:Q472"/>
    <mergeCell ref="B165:B166"/>
    <mergeCell ref="B131:B132"/>
    <mergeCell ref="C131:C132"/>
    <mergeCell ref="Q449:Q450"/>
    <mergeCell ref="Q443:Q444"/>
    <mergeCell ref="Q433:Q434"/>
    <mergeCell ref="Q431:Q432"/>
    <mergeCell ref="Q347:Q348"/>
    <mergeCell ref="R115:R116"/>
    <mergeCell ref="R455:R456"/>
    <mergeCell ref="S455:S456"/>
    <mergeCell ref="R451:R452"/>
    <mergeCell ref="S449:S450"/>
    <mergeCell ref="Q439:Q440"/>
    <mergeCell ref="R439:R440"/>
    <mergeCell ref="S439:S440"/>
    <mergeCell ref="D115:D116"/>
    <mergeCell ref="Q115:Q116"/>
    <mergeCell ref="S445:S446"/>
    <mergeCell ref="R437:R438"/>
    <mergeCell ref="S437:S438"/>
    <mergeCell ref="R435:R436"/>
    <mergeCell ref="S435:S436"/>
    <mergeCell ref="Q445:Q446"/>
    <mergeCell ref="D119:D120"/>
    <mergeCell ref="Q435:Q436"/>
    <mergeCell ref="D447:D448"/>
    <mergeCell ref="R457:R458"/>
    <mergeCell ref="S457:S458"/>
    <mergeCell ref="R141:R142"/>
    <mergeCell ref="S193:S194"/>
    <mergeCell ref="S189:S190"/>
    <mergeCell ref="S185:S186"/>
    <mergeCell ref="R445:R446"/>
    <mergeCell ref="S181:S182"/>
    <mergeCell ref="R193:R194"/>
    <mergeCell ref="Q457:Q458"/>
    <mergeCell ref="R447:R448"/>
    <mergeCell ref="S447:S448"/>
    <mergeCell ref="R453:R454"/>
    <mergeCell ref="Q453:Q454"/>
    <mergeCell ref="Q455:Q456"/>
    <mergeCell ref="Q447:Q448"/>
    <mergeCell ref="R449:R450"/>
    <mergeCell ref="B626:B627"/>
    <mergeCell ref="C626:C627"/>
    <mergeCell ref="D626:D627"/>
    <mergeCell ref="B457:B458"/>
    <mergeCell ref="C457:C458"/>
    <mergeCell ref="D587:D588"/>
    <mergeCell ref="D459:D460"/>
    <mergeCell ref="B463:B464"/>
    <mergeCell ref="C463:C464"/>
    <mergeCell ref="D463:D464"/>
    <mergeCell ref="C163:C164"/>
    <mergeCell ref="B459:B460"/>
    <mergeCell ref="C459:C460"/>
    <mergeCell ref="B167:B168"/>
    <mergeCell ref="C167:C168"/>
    <mergeCell ref="R459:R460"/>
    <mergeCell ref="Q459:Q460"/>
    <mergeCell ref="Q441:Q442"/>
    <mergeCell ref="Q437:Q438"/>
    <mergeCell ref="B163:B164"/>
    <mergeCell ref="C587:C588"/>
    <mergeCell ref="C169:C170"/>
    <mergeCell ref="B173:B174"/>
    <mergeCell ref="C173:C174"/>
    <mergeCell ref="B177:B178"/>
    <mergeCell ref="C177:C178"/>
    <mergeCell ref="C181:C182"/>
    <mergeCell ref="C179:C180"/>
    <mergeCell ref="B187:B188"/>
    <mergeCell ref="C187:C188"/>
    <mergeCell ref="S195:S196"/>
    <mergeCell ref="R195:R196"/>
    <mergeCell ref="S451:S452"/>
    <mergeCell ref="U451:U452"/>
    <mergeCell ref="S453:S454"/>
    <mergeCell ref="T453:T454"/>
    <mergeCell ref="U453:U454"/>
    <mergeCell ref="T445:T446"/>
    <mergeCell ref="T449:T450"/>
    <mergeCell ref="U449:U450"/>
    <mergeCell ref="U467:U468"/>
    <mergeCell ref="U463:U464"/>
    <mergeCell ref="S463:S464"/>
    <mergeCell ref="T463:T464"/>
    <mergeCell ref="U455:U456"/>
    <mergeCell ref="T455:T456"/>
    <mergeCell ref="S459:S460"/>
    <mergeCell ref="U471:U472"/>
    <mergeCell ref="U587:U588"/>
    <mergeCell ref="T587:T588"/>
    <mergeCell ref="S115:S116"/>
    <mergeCell ref="T115:T116"/>
    <mergeCell ref="U115:U116"/>
    <mergeCell ref="U195:U196"/>
    <mergeCell ref="T195:T196"/>
    <mergeCell ref="T141:T142"/>
    <mergeCell ref="S141:S142"/>
    <mergeCell ref="T459:T460"/>
    <mergeCell ref="U459:U460"/>
    <mergeCell ref="T457:T458"/>
    <mergeCell ref="U457:U458"/>
    <mergeCell ref="R465:R466"/>
    <mergeCell ref="T465:T466"/>
    <mergeCell ref="R463:R464"/>
    <mergeCell ref="U461:U462"/>
    <mergeCell ref="U465:U466"/>
    <mergeCell ref="S465:S466"/>
    <mergeCell ref="Q467:Q468"/>
    <mergeCell ref="S467:S468"/>
    <mergeCell ref="T467:T468"/>
    <mergeCell ref="U469:U470"/>
    <mergeCell ref="Q461:Q462"/>
    <mergeCell ref="R461:R462"/>
    <mergeCell ref="S461:S462"/>
    <mergeCell ref="T461:T462"/>
    <mergeCell ref="Q469:Q470"/>
    <mergeCell ref="Q463:Q464"/>
    <mergeCell ref="R467:R468"/>
    <mergeCell ref="Q465:Q466"/>
    <mergeCell ref="S477:S478"/>
    <mergeCell ref="T477:T478"/>
    <mergeCell ref="R469:R470"/>
    <mergeCell ref="S469:S470"/>
    <mergeCell ref="T469:T470"/>
    <mergeCell ref="T475:T476"/>
    <mergeCell ref="S471:S472"/>
    <mergeCell ref="T471:T472"/>
    <mergeCell ref="R471:R472"/>
    <mergeCell ref="U473:U474"/>
    <mergeCell ref="Q475:Q476"/>
    <mergeCell ref="U479:U480"/>
    <mergeCell ref="R481:R482"/>
    <mergeCell ref="Q473:Q474"/>
    <mergeCell ref="R473:R474"/>
    <mergeCell ref="S473:S474"/>
    <mergeCell ref="T473:T474"/>
    <mergeCell ref="R475:R476"/>
    <mergeCell ref="S475:S476"/>
    <mergeCell ref="U477:U478"/>
    <mergeCell ref="U585:U586"/>
    <mergeCell ref="U475:U476"/>
    <mergeCell ref="Q483:Q484"/>
    <mergeCell ref="R483:R484"/>
    <mergeCell ref="S483:S484"/>
    <mergeCell ref="T483:T484"/>
    <mergeCell ref="U483:U484"/>
    <mergeCell ref="Q479:Q480"/>
    <mergeCell ref="R479:R480"/>
    <mergeCell ref="S479:S480"/>
    <mergeCell ref="T479:T480"/>
    <mergeCell ref="U481:U482"/>
    <mergeCell ref="T491:T492"/>
    <mergeCell ref="R485:R486"/>
    <mergeCell ref="U485:U486"/>
    <mergeCell ref="T485:T486"/>
    <mergeCell ref="S481:S482"/>
    <mergeCell ref="T481:T482"/>
    <mergeCell ref="S485:S486"/>
    <mergeCell ref="U493:U494"/>
    <mergeCell ref="T487:T488"/>
    <mergeCell ref="U487:U488"/>
    <mergeCell ref="T489:T490"/>
    <mergeCell ref="U489:U490"/>
    <mergeCell ref="U491:U492"/>
    <mergeCell ref="S497:S498"/>
    <mergeCell ref="R487:R488"/>
    <mergeCell ref="S487:S488"/>
    <mergeCell ref="T493:T494"/>
    <mergeCell ref="R491:R492"/>
    <mergeCell ref="S491:S492"/>
    <mergeCell ref="R489:R490"/>
    <mergeCell ref="S489:S490"/>
    <mergeCell ref="T501:T502"/>
    <mergeCell ref="U501:U502"/>
    <mergeCell ref="R501:R502"/>
    <mergeCell ref="S501:S502"/>
    <mergeCell ref="U497:U498"/>
    <mergeCell ref="R493:R494"/>
    <mergeCell ref="S493:S494"/>
    <mergeCell ref="U495:U496"/>
    <mergeCell ref="T497:T498"/>
    <mergeCell ref="R497:R498"/>
    <mergeCell ref="Q495:Q496"/>
    <mergeCell ref="R495:R496"/>
    <mergeCell ref="S495:S496"/>
    <mergeCell ref="T495:T496"/>
    <mergeCell ref="U503:U504"/>
    <mergeCell ref="Q499:Q500"/>
    <mergeCell ref="R499:R500"/>
    <mergeCell ref="S499:S500"/>
    <mergeCell ref="T499:T500"/>
    <mergeCell ref="U499:U500"/>
    <mergeCell ref="U509:U510"/>
    <mergeCell ref="Q507:Q508"/>
    <mergeCell ref="U505:U506"/>
    <mergeCell ref="U507:U508"/>
    <mergeCell ref="S507:S508"/>
    <mergeCell ref="T507:T508"/>
    <mergeCell ref="T509:T510"/>
    <mergeCell ref="S511:S512"/>
    <mergeCell ref="T511:T512"/>
    <mergeCell ref="Q503:Q504"/>
    <mergeCell ref="R503:R504"/>
    <mergeCell ref="S503:S504"/>
    <mergeCell ref="T503:T504"/>
    <mergeCell ref="Q505:Q506"/>
    <mergeCell ref="R505:R506"/>
    <mergeCell ref="S505:S506"/>
    <mergeCell ref="T505:T506"/>
    <mergeCell ref="R507:R508"/>
    <mergeCell ref="S515:S516"/>
    <mergeCell ref="T515:T516"/>
    <mergeCell ref="Q509:Q510"/>
    <mergeCell ref="R509:R510"/>
    <mergeCell ref="S509:S510"/>
    <mergeCell ref="U511:U512"/>
    <mergeCell ref="Q513:Q514"/>
    <mergeCell ref="R513:R514"/>
    <mergeCell ref="S513:S514"/>
    <mergeCell ref="T513:T514"/>
    <mergeCell ref="U513:U514"/>
    <mergeCell ref="Q511:Q512"/>
    <mergeCell ref="R511:R512"/>
    <mergeCell ref="S519:S520"/>
    <mergeCell ref="T519:T520"/>
    <mergeCell ref="U515:U516"/>
    <mergeCell ref="Q517:Q518"/>
    <mergeCell ref="R517:R518"/>
    <mergeCell ref="S517:S518"/>
    <mergeCell ref="T517:T518"/>
    <mergeCell ref="U517:U518"/>
    <mergeCell ref="Q515:Q516"/>
    <mergeCell ref="R515:R516"/>
    <mergeCell ref="S523:S524"/>
    <mergeCell ref="T523:T524"/>
    <mergeCell ref="U519:U520"/>
    <mergeCell ref="Q521:Q522"/>
    <mergeCell ref="R521:R522"/>
    <mergeCell ref="S521:S522"/>
    <mergeCell ref="T521:T522"/>
    <mergeCell ref="U521:U522"/>
    <mergeCell ref="Q519:Q520"/>
    <mergeCell ref="R519:R520"/>
    <mergeCell ref="S527:S528"/>
    <mergeCell ref="T527:T528"/>
    <mergeCell ref="U523:U524"/>
    <mergeCell ref="Q525:Q526"/>
    <mergeCell ref="R525:R526"/>
    <mergeCell ref="S525:S526"/>
    <mergeCell ref="T525:T526"/>
    <mergeCell ref="U525:U526"/>
    <mergeCell ref="Q523:Q524"/>
    <mergeCell ref="R523:R524"/>
    <mergeCell ref="S531:S532"/>
    <mergeCell ref="T531:T532"/>
    <mergeCell ref="U527:U528"/>
    <mergeCell ref="Q529:Q530"/>
    <mergeCell ref="R529:R530"/>
    <mergeCell ref="S529:S530"/>
    <mergeCell ref="T529:T530"/>
    <mergeCell ref="U529:U530"/>
    <mergeCell ref="Q527:Q528"/>
    <mergeCell ref="R527:R528"/>
    <mergeCell ref="S535:S536"/>
    <mergeCell ref="T535:T536"/>
    <mergeCell ref="U531:U532"/>
    <mergeCell ref="Q533:Q534"/>
    <mergeCell ref="R533:R534"/>
    <mergeCell ref="S533:S534"/>
    <mergeCell ref="T533:T534"/>
    <mergeCell ref="U533:U534"/>
    <mergeCell ref="Q531:Q532"/>
    <mergeCell ref="R531:R532"/>
    <mergeCell ref="S539:S540"/>
    <mergeCell ref="T539:T540"/>
    <mergeCell ref="U535:U536"/>
    <mergeCell ref="Q537:Q538"/>
    <mergeCell ref="R537:R538"/>
    <mergeCell ref="S537:S538"/>
    <mergeCell ref="T537:T538"/>
    <mergeCell ref="U537:U538"/>
    <mergeCell ref="Q535:Q536"/>
    <mergeCell ref="R535:R536"/>
    <mergeCell ref="S543:S544"/>
    <mergeCell ref="T543:T544"/>
    <mergeCell ref="U539:U540"/>
    <mergeCell ref="Q541:Q542"/>
    <mergeCell ref="R541:R542"/>
    <mergeCell ref="S541:S542"/>
    <mergeCell ref="T541:T542"/>
    <mergeCell ref="U541:U542"/>
    <mergeCell ref="Q539:Q540"/>
    <mergeCell ref="R539:R540"/>
    <mergeCell ref="Q547:Q548"/>
    <mergeCell ref="R547:R548"/>
    <mergeCell ref="U543:U544"/>
    <mergeCell ref="Q545:Q546"/>
    <mergeCell ref="R545:R546"/>
    <mergeCell ref="S545:S546"/>
    <mergeCell ref="T545:T546"/>
    <mergeCell ref="U545:U546"/>
    <mergeCell ref="Q543:Q544"/>
    <mergeCell ref="R543:R544"/>
    <mergeCell ref="Q549:Q550"/>
    <mergeCell ref="R549:R550"/>
    <mergeCell ref="S549:S550"/>
    <mergeCell ref="T549:T550"/>
    <mergeCell ref="Q553:Q554"/>
    <mergeCell ref="R553:R554"/>
    <mergeCell ref="S553:S554"/>
    <mergeCell ref="T553:T554"/>
    <mergeCell ref="Q551:Q552"/>
    <mergeCell ref="R551:R552"/>
    <mergeCell ref="S551:S552"/>
    <mergeCell ref="T551:T552"/>
    <mergeCell ref="S547:S548"/>
    <mergeCell ref="T547:T548"/>
    <mergeCell ref="U551:U552"/>
    <mergeCell ref="U553:U554"/>
    <mergeCell ref="U547:U548"/>
    <mergeCell ref="U549:U550"/>
    <mergeCell ref="U557:U558"/>
    <mergeCell ref="Q555:Q556"/>
    <mergeCell ref="R555:R556"/>
    <mergeCell ref="S555:S556"/>
    <mergeCell ref="Q557:Q558"/>
    <mergeCell ref="R557:R558"/>
    <mergeCell ref="S557:S558"/>
    <mergeCell ref="T557:T558"/>
    <mergeCell ref="T555:T556"/>
    <mergeCell ref="U555:U556"/>
    <mergeCell ref="S561:S562"/>
    <mergeCell ref="T561:T562"/>
    <mergeCell ref="U561:U562"/>
    <mergeCell ref="Q559:Q560"/>
    <mergeCell ref="R559:R560"/>
    <mergeCell ref="S559:S560"/>
    <mergeCell ref="T559:T560"/>
    <mergeCell ref="U559:U560"/>
    <mergeCell ref="Q561:Q562"/>
    <mergeCell ref="R561:R562"/>
    <mergeCell ref="U565:U566"/>
    <mergeCell ref="Q563:Q564"/>
    <mergeCell ref="S563:S564"/>
    <mergeCell ref="R563:R564"/>
    <mergeCell ref="U563:U564"/>
    <mergeCell ref="Q565:Q566"/>
    <mergeCell ref="R565:R566"/>
    <mergeCell ref="S565:S566"/>
    <mergeCell ref="T565:T566"/>
    <mergeCell ref="S567:S568"/>
    <mergeCell ref="Q567:Q568"/>
    <mergeCell ref="R567:R568"/>
    <mergeCell ref="D167:D168"/>
    <mergeCell ref="D169:D170"/>
    <mergeCell ref="D171:D172"/>
    <mergeCell ref="D173:D174"/>
    <mergeCell ref="D175:D176"/>
    <mergeCell ref="D179:D180"/>
    <mergeCell ref="D181:D182"/>
    <mergeCell ref="T567:T568"/>
    <mergeCell ref="D37:D38"/>
    <mergeCell ref="Q569:Q570"/>
    <mergeCell ref="R569:R570"/>
    <mergeCell ref="D61:D62"/>
    <mergeCell ref="D63:D64"/>
    <mergeCell ref="D65:D66"/>
    <mergeCell ref="R477:R478"/>
    <mergeCell ref="Q451:Q452"/>
    <mergeCell ref="D95:D96"/>
    <mergeCell ref="R571:R572"/>
    <mergeCell ref="S571:S572"/>
    <mergeCell ref="T571:T572"/>
    <mergeCell ref="U569:U570"/>
    <mergeCell ref="U571:U572"/>
    <mergeCell ref="S569:S570"/>
    <mergeCell ref="T569:T570"/>
    <mergeCell ref="D97:D98"/>
    <mergeCell ref="D99:D100"/>
    <mergeCell ref="D105:D106"/>
    <mergeCell ref="D139:D140"/>
    <mergeCell ref="D137:D138"/>
    <mergeCell ref="D135:D136"/>
    <mergeCell ref="D127:D128"/>
    <mergeCell ref="D129:D130"/>
    <mergeCell ref="D101:D102"/>
    <mergeCell ref="D107:D108"/>
    <mergeCell ref="U567:U568"/>
    <mergeCell ref="T563:T564"/>
    <mergeCell ref="D89:D90"/>
    <mergeCell ref="D91:D92"/>
    <mergeCell ref="D131:D132"/>
    <mergeCell ref="D121:D122"/>
    <mergeCell ref="D123:D124"/>
    <mergeCell ref="D125:D126"/>
    <mergeCell ref="D113:D114"/>
    <mergeCell ref="D117:D118"/>
    <mergeCell ref="D87:D88"/>
    <mergeCell ref="D75:D76"/>
    <mergeCell ref="D77:D78"/>
    <mergeCell ref="D79:D80"/>
    <mergeCell ref="D81:D82"/>
    <mergeCell ref="D83:D84"/>
    <mergeCell ref="D85:D86"/>
    <mergeCell ref="D109:D110"/>
    <mergeCell ref="D111:D112"/>
    <mergeCell ref="D103:D104"/>
    <mergeCell ref="U573:U574"/>
    <mergeCell ref="D159:D160"/>
    <mergeCell ref="D161:D162"/>
    <mergeCell ref="D163:D164"/>
    <mergeCell ref="D457:D458"/>
    <mergeCell ref="D133:D134"/>
    <mergeCell ref="D165:D166"/>
    <mergeCell ref="U575:U576"/>
    <mergeCell ref="Q573:Q574"/>
    <mergeCell ref="R573:R574"/>
    <mergeCell ref="S573:S574"/>
    <mergeCell ref="T573:T574"/>
    <mergeCell ref="Q575:Q576"/>
    <mergeCell ref="R575:R576"/>
    <mergeCell ref="S575:S576"/>
    <mergeCell ref="T575:T576"/>
    <mergeCell ref="U577:U578"/>
    <mergeCell ref="Q579:Q580"/>
    <mergeCell ref="R579:R580"/>
    <mergeCell ref="S579:S580"/>
    <mergeCell ref="T579:T580"/>
    <mergeCell ref="U579:U580"/>
    <mergeCell ref="Q577:Q578"/>
    <mergeCell ref="R577:R578"/>
    <mergeCell ref="S577:S578"/>
    <mergeCell ref="T577:T578"/>
    <mergeCell ref="U581:U582"/>
    <mergeCell ref="Q583:Q584"/>
    <mergeCell ref="R583:R584"/>
    <mergeCell ref="S583:S584"/>
    <mergeCell ref="T583:T584"/>
    <mergeCell ref="U583:U584"/>
    <mergeCell ref="T581:T582"/>
    <mergeCell ref="E624:P624"/>
    <mergeCell ref="Q581:Q582"/>
    <mergeCell ref="R581:R582"/>
    <mergeCell ref="S581:S582"/>
    <mergeCell ref="R619:R622"/>
    <mergeCell ref="Q585:Q586"/>
    <mergeCell ref="R585:R586"/>
    <mergeCell ref="S585:S586"/>
    <mergeCell ref="R587:R588"/>
    <mergeCell ref="S620:S621"/>
    <mergeCell ref="U628:U629"/>
    <mergeCell ref="Q626:Q627"/>
    <mergeCell ref="R626:R627"/>
    <mergeCell ref="S626:S627"/>
    <mergeCell ref="T626:T627"/>
    <mergeCell ref="U626:U627"/>
    <mergeCell ref="Q628:Q629"/>
    <mergeCell ref="R628:R629"/>
    <mergeCell ref="S628:S629"/>
    <mergeCell ref="T628:T629"/>
    <mergeCell ref="T585:T586"/>
    <mergeCell ref="S587:S588"/>
    <mergeCell ref="Q587:Q588"/>
    <mergeCell ref="S622:S623"/>
    <mergeCell ref="R591:R592"/>
    <mergeCell ref="T589:T590"/>
    <mergeCell ref="R597:R598"/>
    <mergeCell ref="S597:S598"/>
    <mergeCell ref="T593:T594"/>
    <mergeCell ref="T597:T598"/>
    <mergeCell ref="U632:U633"/>
    <mergeCell ref="Q630:Q631"/>
    <mergeCell ref="R630:R631"/>
    <mergeCell ref="S630:S631"/>
    <mergeCell ref="T630:T631"/>
    <mergeCell ref="U630:U631"/>
    <mergeCell ref="Q632:Q633"/>
    <mergeCell ref="R632:R633"/>
    <mergeCell ref="S632:S633"/>
    <mergeCell ref="T632:T633"/>
    <mergeCell ref="U636:U637"/>
    <mergeCell ref="Q634:Q635"/>
    <mergeCell ref="R634:R635"/>
    <mergeCell ref="S634:S635"/>
    <mergeCell ref="T634:T635"/>
    <mergeCell ref="U634:U635"/>
    <mergeCell ref="Q636:Q637"/>
    <mergeCell ref="R636:R637"/>
    <mergeCell ref="S636:S637"/>
    <mergeCell ref="T636:T637"/>
    <mergeCell ref="U638:U639"/>
    <mergeCell ref="Q638:Q639"/>
    <mergeCell ref="R638:R639"/>
    <mergeCell ref="S638:S639"/>
    <mergeCell ref="T638:T639"/>
    <mergeCell ref="Q640:Q641"/>
    <mergeCell ref="R640:R641"/>
    <mergeCell ref="S640:S641"/>
    <mergeCell ref="T640:T641"/>
    <mergeCell ref="U640:U641"/>
    <mergeCell ref="R642:R643"/>
    <mergeCell ref="S642:S643"/>
    <mergeCell ref="T642:T643"/>
    <mergeCell ref="U642:U643"/>
    <mergeCell ref="U644:U645"/>
    <mergeCell ref="Q646:Q647"/>
    <mergeCell ref="R646:R647"/>
    <mergeCell ref="S646:S647"/>
    <mergeCell ref="T646:T647"/>
    <mergeCell ref="U646:U647"/>
    <mergeCell ref="Q644:Q645"/>
    <mergeCell ref="R644:R645"/>
    <mergeCell ref="S644:S645"/>
    <mergeCell ref="T644:T645"/>
    <mergeCell ref="U648:U649"/>
    <mergeCell ref="Q650:Q651"/>
    <mergeCell ref="R650:R651"/>
    <mergeCell ref="S650:S651"/>
    <mergeCell ref="T650:T651"/>
    <mergeCell ref="U650:U651"/>
    <mergeCell ref="Q648:Q649"/>
    <mergeCell ref="R648:R649"/>
    <mergeCell ref="S648:S649"/>
    <mergeCell ref="T648:T649"/>
    <mergeCell ref="U652:U653"/>
    <mergeCell ref="Q654:Q655"/>
    <mergeCell ref="R654:R655"/>
    <mergeCell ref="S654:S655"/>
    <mergeCell ref="T654:T655"/>
    <mergeCell ref="U654:U655"/>
    <mergeCell ref="Q652:Q653"/>
    <mergeCell ref="R652:R653"/>
    <mergeCell ref="S652:S653"/>
    <mergeCell ref="T652:T653"/>
    <mergeCell ref="U656:U657"/>
    <mergeCell ref="Q658:Q659"/>
    <mergeCell ref="R658:R659"/>
    <mergeCell ref="S658:S659"/>
    <mergeCell ref="T658:T659"/>
    <mergeCell ref="U658:U659"/>
    <mergeCell ref="Q656:Q657"/>
    <mergeCell ref="R656:R657"/>
    <mergeCell ref="S656:S657"/>
    <mergeCell ref="T656:T657"/>
    <mergeCell ref="R660:R661"/>
    <mergeCell ref="S660:S661"/>
    <mergeCell ref="T660:T661"/>
    <mergeCell ref="U660:U661"/>
    <mergeCell ref="R662:R663"/>
    <mergeCell ref="S662:S663"/>
    <mergeCell ref="T662:T663"/>
    <mergeCell ref="U662:U663"/>
    <mergeCell ref="R664:R665"/>
    <mergeCell ref="S664:S665"/>
    <mergeCell ref="T664:T665"/>
    <mergeCell ref="U664:U665"/>
    <mergeCell ref="R666:R667"/>
    <mergeCell ref="S666:S667"/>
    <mergeCell ref="T666:T667"/>
    <mergeCell ref="U666:U667"/>
    <mergeCell ref="B634:B635"/>
    <mergeCell ref="Q664:Q665"/>
    <mergeCell ref="Q666:Q667"/>
    <mergeCell ref="Q660:Q661"/>
    <mergeCell ref="Q662:Q663"/>
    <mergeCell ref="D636:D637"/>
    <mergeCell ref="C638:C639"/>
    <mergeCell ref="D638:D639"/>
    <mergeCell ref="Q642:Q643"/>
    <mergeCell ref="D634:D635"/>
    <mergeCell ref="B640:B641"/>
    <mergeCell ref="C640:C641"/>
    <mergeCell ref="D640:D641"/>
    <mergeCell ref="B638:B639"/>
    <mergeCell ref="C628:C629"/>
    <mergeCell ref="D628:D629"/>
    <mergeCell ref="B630:B631"/>
    <mergeCell ref="C630:C631"/>
    <mergeCell ref="B628:B629"/>
    <mergeCell ref="D630:D631"/>
    <mergeCell ref="C632:C633"/>
    <mergeCell ref="D632:D633"/>
    <mergeCell ref="Q668:Q669"/>
    <mergeCell ref="B632:B633"/>
    <mergeCell ref="C634:C635"/>
    <mergeCell ref="B636:B637"/>
    <mergeCell ref="C636:C637"/>
    <mergeCell ref="B642:B643"/>
    <mergeCell ref="C642:C643"/>
    <mergeCell ref="D642:D643"/>
    <mergeCell ref="R668:R669"/>
    <mergeCell ref="S668:S669"/>
    <mergeCell ref="T668:T669"/>
    <mergeCell ref="U668:U669"/>
    <mergeCell ref="U670:U671"/>
    <mergeCell ref="U672:U673"/>
    <mergeCell ref="S672:S673"/>
    <mergeCell ref="T672:T673"/>
    <mergeCell ref="R672:R673"/>
    <mergeCell ref="S670:S671"/>
    <mergeCell ref="T670:T671"/>
    <mergeCell ref="Q670:Q671"/>
    <mergeCell ref="R670:R671"/>
    <mergeCell ref="S674:S675"/>
    <mergeCell ref="T674:T675"/>
    <mergeCell ref="Q676:Q677"/>
    <mergeCell ref="R676:R677"/>
    <mergeCell ref="S676:S677"/>
    <mergeCell ref="T676:T677"/>
    <mergeCell ref="Q674:Q675"/>
    <mergeCell ref="R674:R675"/>
    <mergeCell ref="U680:U681"/>
    <mergeCell ref="U676:U677"/>
    <mergeCell ref="U678:U679"/>
    <mergeCell ref="U674:U675"/>
    <mergeCell ref="Q678:Q679"/>
    <mergeCell ref="R678:R679"/>
    <mergeCell ref="S678:S679"/>
    <mergeCell ref="T678:T679"/>
    <mergeCell ref="R680:R681"/>
    <mergeCell ref="T686:T687"/>
    <mergeCell ref="U688:U689"/>
    <mergeCell ref="Q682:Q683"/>
    <mergeCell ref="R682:R683"/>
    <mergeCell ref="S682:S683"/>
    <mergeCell ref="T682:T683"/>
    <mergeCell ref="Q684:Q685"/>
    <mergeCell ref="U686:U687"/>
    <mergeCell ref="U684:U685"/>
    <mergeCell ref="U682:U683"/>
    <mergeCell ref="Q688:Q689"/>
    <mergeCell ref="R688:R689"/>
    <mergeCell ref="S688:S689"/>
    <mergeCell ref="T688:T689"/>
    <mergeCell ref="Q680:Q681"/>
    <mergeCell ref="R684:R685"/>
    <mergeCell ref="S684:S685"/>
    <mergeCell ref="T684:T685"/>
    <mergeCell ref="S680:S681"/>
    <mergeCell ref="T680:T681"/>
    <mergeCell ref="S686:S687"/>
    <mergeCell ref="U690:U691"/>
    <mergeCell ref="Q692:Q693"/>
    <mergeCell ref="R692:R693"/>
    <mergeCell ref="S692:S693"/>
    <mergeCell ref="T692:T693"/>
    <mergeCell ref="U692:U693"/>
    <mergeCell ref="Q690:Q691"/>
    <mergeCell ref="R690:R691"/>
    <mergeCell ref="S690:S691"/>
    <mergeCell ref="T690:T691"/>
    <mergeCell ref="U694:U695"/>
    <mergeCell ref="Q696:Q697"/>
    <mergeCell ref="R696:R697"/>
    <mergeCell ref="S696:S697"/>
    <mergeCell ref="T696:T697"/>
    <mergeCell ref="U696:U697"/>
    <mergeCell ref="Q694:Q695"/>
    <mergeCell ref="R694:R695"/>
    <mergeCell ref="S694:S695"/>
    <mergeCell ref="T694:T695"/>
    <mergeCell ref="S698:S699"/>
    <mergeCell ref="T698:T699"/>
    <mergeCell ref="U698:U699"/>
    <mergeCell ref="D49:D50"/>
    <mergeCell ref="D51:D52"/>
    <mergeCell ref="Q686:Q687"/>
    <mergeCell ref="R686:R687"/>
    <mergeCell ref="Q698:Q699"/>
    <mergeCell ref="R698:R699"/>
    <mergeCell ref="U700:U701"/>
    <mergeCell ref="S702:S703"/>
    <mergeCell ref="T702:T703"/>
    <mergeCell ref="U702:U703"/>
    <mergeCell ref="Q700:Q701"/>
    <mergeCell ref="R700:R701"/>
    <mergeCell ref="S700:S701"/>
    <mergeCell ref="T700:T701"/>
    <mergeCell ref="Q702:Q703"/>
    <mergeCell ref="R702:R703"/>
    <mergeCell ref="D27:D28"/>
    <mergeCell ref="B15:B16"/>
    <mergeCell ref="D45:D46"/>
    <mergeCell ref="D47:D48"/>
    <mergeCell ref="D25:D26"/>
    <mergeCell ref="D17:D18"/>
    <mergeCell ref="D19:D20"/>
    <mergeCell ref="D21:D22"/>
    <mergeCell ref="C15:C16"/>
    <mergeCell ref="B17:B18"/>
    <mergeCell ref="B13:B14"/>
    <mergeCell ref="C13:C14"/>
    <mergeCell ref="B19:B20"/>
    <mergeCell ref="C19:C20"/>
    <mergeCell ref="C17:C18"/>
    <mergeCell ref="B31:B32"/>
    <mergeCell ref="C31:C32"/>
    <mergeCell ref="B21:B22"/>
    <mergeCell ref="Q672:Q673"/>
    <mergeCell ref="C21:C22"/>
    <mergeCell ref="B23:B24"/>
    <mergeCell ref="C23:C24"/>
    <mergeCell ref="B29:B30"/>
    <mergeCell ref="C29:C30"/>
    <mergeCell ref="B25:B26"/>
    <mergeCell ref="C25:C26"/>
    <mergeCell ref="B27:B28"/>
    <mergeCell ref="C27:C28"/>
    <mergeCell ref="B43:B44"/>
    <mergeCell ref="C43:C44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55:B56"/>
    <mergeCell ref="C55:C56"/>
    <mergeCell ref="B45:B46"/>
    <mergeCell ref="C45:C46"/>
    <mergeCell ref="B47:B48"/>
    <mergeCell ref="C47:C48"/>
    <mergeCell ref="B49:B50"/>
    <mergeCell ref="C49:C50"/>
    <mergeCell ref="B63:B64"/>
    <mergeCell ref="C63:C64"/>
    <mergeCell ref="B51:B52"/>
    <mergeCell ref="C51:C52"/>
    <mergeCell ref="B53:B54"/>
    <mergeCell ref="C53:C54"/>
    <mergeCell ref="B57:B58"/>
    <mergeCell ref="C57:C58"/>
    <mergeCell ref="B59:B60"/>
    <mergeCell ref="C59:C60"/>
    <mergeCell ref="B61:B62"/>
    <mergeCell ref="C61:C62"/>
    <mergeCell ref="B79:B80"/>
    <mergeCell ref="C79:C80"/>
    <mergeCell ref="B69:B70"/>
    <mergeCell ref="C69:C70"/>
    <mergeCell ref="B71:B72"/>
    <mergeCell ref="C71:C72"/>
    <mergeCell ref="B73:B74"/>
    <mergeCell ref="C73:C74"/>
    <mergeCell ref="B75:B76"/>
    <mergeCell ref="C75:C76"/>
    <mergeCell ref="B77:B78"/>
    <mergeCell ref="C77:C78"/>
    <mergeCell ref="B65:B66"/>
    <mergeCell ref="C65:C66"/>
    <mergeCell ref="B67:B68"/>
    <mergeCell ref="C67:C68"/>
    <mergeCell ref="B91:B92"/>
    <mergeCell ref="C91:C92"/>
    <mergeCell ref="B81:B82"/>
    <mergeCell ref="C81:C82"/>
    <mergeCell ref="B83:B84"/>
    <mergeCell ref="C83:C84"/>
    <mergeCell ref="B85:B86"/>
    <mergeCell ref="C85:C86"/>
    <mergeCell ref="B87:B88"/>
    <mergeCell ref="C87:C88"/>
    <mergeCell ref="B89:B90"/>
    <mergeCell ref="C89:C90"/>
    <mergeCell ref="B105:B106"/>
    <mergeCell ref="C105:C106"/>
    <mergeCell ref="B95:B96"/>
    <mergeCell ref="C95:C96"/>
    <mergeCell ref="B97:B98"/>
    <mergeCell ref="C97:C98"/>
    <mergeCell ref="B99:B100"/>
    <mergeCell ref="C99:C100"/>
    <mergeCell ref="B107:B108"/>
    <mergeCell ref="C107:C108"/>
    <mergeCell ref="B109:B110"/>
    <mergeCell ref="C109:C110"/>
    <mergeCell ref="B101:B102"/>
    <mergeCell ref="C101:C102"/>
    <mergeCell ref="B103:B104"/>
    <mergeCell ref="C103:C104"/>
    <mergeCell ref="B111:B112"/>
    <mergeCell ref="C111:C112"/>
    <mergeCell ref="B117:B118"/>
    <mergeCell ref="C117:C118"/>
    <mergeCell ref="C115:C116"/>
    <mergeCell ref="B113:B114"/>
    <mergeCell ref="C113:C114"/>
    <mergeCell ref="B115:B116"/>
    <mergeCell ref="C121:C122"/>
    <mergeCell ref="B119:B120"/>
    <mergeCell ref="C119:C120"/>
    <mergeCell ref="B127:B128"/>
    <mergeCell ref="C127:C128"/>
    <mergeCell ref="B121:B122"/>
    <mergeCell ref="B139:B140"/>
    <mergeCell ref="C139:C140"/>
    <mergeCell ref="B159:B160"/>
    <mergeCell ref="B129:B130"/>
    <mergeCell ref="C129:C130"/>
    <mergeCell ref="B123:B124"/>
    <mergeCell ref="C123:C124"/>
    <mergeCell ref="B125:B126"/>
    <mergeCell ref="C125:C126"/>
    <mergeCell ref="B133:B134"/>
    <mergeCell ref="C133:C134"/>
    <mergeCell ref="B135:B136"/>
    <mergeCell ref="C135:C136"/>
    <mergeCell ref="B137:B138"/>
    <mergeCell ref="C137:C138"/>
    <mergeCell ref="B175:B176"/>
    <mergeCell ref="C175:C176"/>
    <mergeCell ref="B181:B182"/>
    <mergeCell ref="C165:C166"/>
    <mergeCell ref="B171:B172"/>
    <mergeCell ref="C171:C172"/>
    <mergeCell ref="B169:B170"/>
    <mergeCell ref="B179:B180"/>
    <mergeCell ref="B644:B645"/>
    <mergeCell ref="C644:C645"/>
    <mergeCell ref="D644:D645"/>
    <mergeCell ref="B646:B647"/>
    <mergeCell ref="C646:C647"/>
    <mergeCell ref="D646:D647"/>
    <mergeCell ref="B648:B649"/>
    <mergeCell ref="C648:C649"/>
    <mergeCell ref="D648:D649"/>
    <mergeCell ref="B650:B651"/>
    <mergeCell ref="C650:C651"/>
    <mergeCell ref="D650:D651"/>
    <mergeCell ref="B652:B653"/>
    <mergeCell ref="C652:C653"/>
    <mergeCell ref="D652:D653"/>
    <mergeCell ref="B654:B655"/>
    <mergeCell ref="C654:C655"/>
    <mergeCell ref="D654:D655"/>
    <mergeCell ref="D662:D663"/>
    <mergeCell ref="B656:B657"/>
    <mergeCell ref="C656:C657"/>
    <mergeCell ref="D656:D657"/>
    <mergeCell ref="B658:B659"/>
    <mergeCell ref="C658:C659"/>
    <mergeCell ref="D658:D659"/>
    <mergeCell ref="B660:B661"/>
    <mergeCell ref="C660:C661"/>
    <mergeCell ref="D660:D661"/>
    <mergeCell ref="C664:C665"/>
    <mergeCell ref="D664:D665"/>
    <mergeCell ref="B666:B667"/>
    <mergeCell ref="C666:C667"/>
    <mergeCell ref="D666:D667"/>
    <mergeCell ref="B664:B665"/>
    <mergeCell ref="C159:C160"/>
    <mergeCell ref="B155:B156"/>
    <mergeCell ref="B161:B162"/>
    <mergeCell ref="C155:C156"/>
    <mergeCell ref="C161:C162"/>
    <mergeCell ref="D155:D156"/>
    <mergeCell ref="B157:B158"/>
    <mergeCell ref="C157:C158"/>
    <mergeCell ref="D157:D158"/>
    <mergeCell ref="D672:D673"/>
    <mergeCell ref="B668:B669"/>
    <mergeCell ref="C668:C669"/>
    <mergeCell ref="D668:D669"/>
    <mergeCell ref="B670:B671"/>
    <mergeCell ref="C670:C671"/>
    <mergeCell ref="D670:D671"/>
    <mergeCell ref="D674:D675"/>
    <mergeCell ref="B676:B677"/>
    <mergeCell ref="C676:C677"/>
    <mergeCell ref="D676:D677"/>
    <mergeCell ref="D684:D685"/>
    <mergeCell ref="B678:B679"/>
    <mergeCell ref="C678:C679"/>
    <mergeCell ref="D678:D679"/>
    <mergeCell ref="B680:B681"/>
    <mergeCell ref="C680:C681"/>
    <mergeCell ref="D680:D681"/>
    <mergeCell ref="B682:B683"/>
    <mergeCell ref="C682:C683"/>
    <mergeCell ref="D682:D683"/>
    <mergeCell ref="B692:B693"/>
    <mergeCell ref="C692:C693"/>
    <mergeCell ref="C686:C687"/>
    <mergeCell ref="D686:D687"/>
    <mergeCell ref="B688:B689"/>
    <mergeCell ref="C688:C689"/>
    <mergeCell ref="D688:D689"/>
    <mergeCell ref="B585:B586"/>
    <mergeCell ref="C585:C586"/>
    <mergeCell ref="B684:B685"/>
    <mergeCell ref="C684:C685"/>
    <mergeCell ref="B674:B675"/>
    <mergeCell ref="C674:C675"/>
    <mergeCell ref="B672:B673"/>
    <mergeCell ref="C672:C673"/>
    <mergeCell ref="B662:B663"/>
    <mergeCell ref="C662:C663"/>
    <mergeCell ref="B151:B152"/>
    <mergeCell ref="C151:C152"/>
    <mergeCell ref="D151:D152"/>
    <mergeCell ref="B153:B154"/>
    <mergeCell ref="C153:C154"/>
    <mergeCell ref="D153:D154"/>
    <mergeCell ref="D585:D586"/>
    <mergeCell ref="B587:B588"/>
    <mergeCell ref="D185:D186"/>
    <mergeCell ref="B700:B701"/>
    <mergeCell ref="C700:C701"/>
    <mergeCell ref="D700:D701"/>
    <mergeCell ref="B694:B695"/>
    <mergeCell ref="C694:C695"/>
    <mergeCell ref="D694:D695"/>
    <mergeCell ref="B696:B697"/>
    <mergeCell ref="C696:C697"/>
    <mergeCell ref="D696:D697"/>
    <mergeCell ref="B698:B699"/>
    <mergeCell ref="C698:C699"/>
    <mergeCell ref="D698:D699"/>
    <mergeCell ref="B690:B691"/>
    <mergeCell ref="C690:C691"/>
    <mergeCell ref="D690:D691"/>
    <mergeCell ref="D692:D693"/>
    <mergeCell ref="B686:B687"/>
    <mergeCell ref="D177:D178"/>
    <mergeCell ref="B702:B703"/>
    <mergeCell ref="C702:C703"/>
    <mergeCell ref="D702:D703"/>
    <mergeCell ref="B567:B568"/>
    <mergeCell ref="C567:C568"/>
    <mergeCell ref="D567:D568"/>
    <mergeCell ref="B185:B186"/>
    <mergeCell ref="C185:C186"/>
    <mergeCell ref="B183:B184"/>
    <mergeCell ref="C183:C184"/>
    <mergeCell ref="D183:D184"/>
    <mergeCell ref="D187:D188"/>
    <mergeCell ref="B189:B190"/>
    <mergeCell ref="C189:C190"/>
    <mergeCell ref="D189:D190"/>
    <mergeCell ref="B191:B192"/>
    <mergeCell ref="C191:C192"/>
    <mergeCell ref="D191:D192"/>
    <mergeCell ref="B193:B194"/>
    <mergeCell ref="C193:C194"/>
    <mergeCell ref="D193:D194"/>
    <mergeCell ref="B195:B196"/>
    <mergeCell ref="C195:C196"/>
    <mergeCell ref="D195:D196"/>
    <mergeCell ref="B197:B198"/>
    <mergeCell ref="C197:C198"/>
    <mergeCell ref="D197:D198"/>
    <mergeCell ref="B199:B200"/>
    <mergeCell ref="C199:C200"/>
    <mergeCell ref="D199:D200"/>
    <mergeCell ref="B201:B202"/>
    <mergeCell ref="C201:C202"/>
    <mergeCell ref="D201:D202"/>
    <mergeCell ref="B203:B204"/>
    <mergeCell ref="C203:C204"/>
    <mergeCell ref="D203:D204"/>
    <mergeCell ref="B205:B206"/>
    <mergeCell ref="C205:C206"/>
    <mergeCell ref="D205:D206"/>
    <mergeCell ref="B207:B208"/>
    <mergeCell ref="C207:C208"/>
    <mergeCell ref="D207:D208"/>
    <mergeCell ref="B209:B210"/>
    <mergeCell ref="C209:C210"/>
    <mergeCell ref="D209:D210"/>
    <mergeCell ref="B211:B212"/>
    <mergeCell ref="C211:C212"/>
    <mergeCell ref="D211:D212"/>
    <mergeCell ref="B213:B214"/>
    <mergeCell ref="C213:C214"/>
    <mergeCell ref="D213:D214"/>
    <mergeCell ref="B215:B216"/>
    <mergeCell ref="C215:C216"/>
    <mergeCell ref="D215:D216"/>
    <mergeCell ref="B217:B218"/>
    <mergeCell ref="C217:C218"/>
    <mergeCell ref="D217:D218"/>
    <mergeCell ref="B219:B220"/>
    <mergeCell ref="C219:C220"/>
    <mergeCell ref="D219:D220"/>
    <mergeCell ref="B221:B222"/>
    <mergeCell ref="C221:C222"/>
    <mergeCell ref="D221:D222"/>
    <mergeCell ref="B223:B224"/>
    <mergeCell ref="C223:C224"/>
    <mergeCell ref="D223:D224"/>
    <mergeCell ref="B225:B226"/>
    <mergeCell ref="C225:C226"/>
    <mergeCell ref="D225:D226"/>
    <mergeCell ref="B227:B228"/>
    <mergeCell ref="C227:C228"/>
    <mergeCell ref="D227:D228"/>
    <mergeCell ref="B229:B230"/>
    <mergeCell ref="C229:C230"/>
    <mergeCell ref="D229:D230"/>
    <mergeCell ref="B231:B232"/>
    <mergeCell ref="C231:C232"/>
    <mergeCell ref="D231:D232"/>
    <mergeCell ref="B233:B234"/>
    <mergeCell ref="C233:C234"/>
    <mergeCell ref="D233:D234"/>
    <mergeCell ref="B235:B236"/>
    <mergeCell ref="C235:C236"/>
    <mergeCell ref="D235:D236"/>
    <mergeCell ref="B237:B238"/>
    <mergeCell ref="C237:C238"/>
    <mergeCell ref="D237:D238"/>
    <mergeCell ref="B239:B240"/>
    <mergeCell ref="C239:C240"/>
    <mergeCell ref="D239:D240"/>
    <mergeCell ref="B241:B242"/>
    <mergeCell ref="C241:C242"/>
    <mergeCell ref="D241:D242"/>
    <mergeCell ref="B243:B244"/>
    <mergeCell ref="C243:C244"/>
    <mergeCell ref="D243:D244"/>
    <mergeCell ref="B245:B246"/>
    <mergeCell ref="C245:C246"/>
    <mergeCell ref="D245:D246"/>
    <mergeCell ref="B247:B248"/>
    <mergeCell ref="C247:C248"/>
    <mergeCell ref="D247:D248"/>
    <mergeCell ref="B249:B250"/>
    <mergeCell ref="C249:C250"/>
    <mergeCell ref="D249:D250"/>
    <mergeCell ref="B251:B252"/>
    <mergeCell ref="C251:C252"/>
    <mergeCell ref="D251:D252"/>
    <mergeCell ref="B253:B254"/>
    <mergeCell ref="C253:C254"/>
    <mergeCell ref="D253:D254"/>
    <mergeCell ref="B255:B256"/>
    <mergeCell ref="C255:C256"/>
    <mergeCell ref="D255:D256"/>
    <mergeCell ref="B257:B258"/>
    <mergeCell ref="C257:C258"/>
    <mergeCell ref="D257:D258"/>
    <mergeCell ref="B259:B260"/>
    <mergeCell ref="C259:C260"/>
    <mergeCell ref="D259:D260"/>
    <mergeCell ref="B261:B262"/>
    <mergeCell ref="C261:C262"/>
    <mergeCell ref="D261:D262"/>
    <mergeCell ref="B263:B264"/>
    <mergeCell ref="C263:C264"/>
    <mergeCell ref="D263:D264"/>
    <mergeCell ref="B265:B266"/>
    <mergeCell ref="C265:C266"/>
    <mergeCell ref="D265:D266"/>
    <mergeCell ref="B267:B268"/>
    <mergeCell ref="C267:C268"/>
    <mergeCell ref="D267:D268"/>
    <mergeCell ref="B269:B270"/>
    <mergeCell ref="C269:C270"/>
    <mergeCell ref="D269:D270"/>
    <mergeCell ref="B271:B272"/>
    <mergeCell ref="C271:C272"/>
    <mergeCell ref="D271:D272"/>
    <mergeCell ref="B273:B274"/>
    <mergeCell ref="C273:C274"/>
    <mergeCell ref="D273:D274"/>
    <mergeCell ref="B275:B276"/>
    <mergeCell ref="C275:C276"/>
    <mergeCell ref="D275:D276"/>
    <mergeCell ref="B277:B278"/>
    <mergeCell ref="C277:C278"/>
    <mergeCell ref="D277:D278"/>
    <mergeCell ref="B279:B280"/>
    <mergeCell ref="C279:C280"/>
    <mergeCell ref="D279:D280"/>
    <mergeCell ref="B281:B282"/>
    <mergeCell ref="C281:C282"/>
    <mergeCell ref="D281:D282"/>
    <mergeCell ref="B283:B284"/>
    <mergeCell ref="C283:C284"/>
    <mergeCell ref="D283:D284"/>
    <mergeCell ref="B285:B286"/>
    <mergeCell ref="C285:C286"/>
    <mergeCell ref="D285:D286"/>
    <mergeCell ref="B287:B288"/>
    <mergeCell ref="C287:C288"/>
    <mergeCell ref="D287:D288"/>
    <mergeCell ref="B289:B290"/>
    <mergeCell ref="C289:C290"/>
    <mergeCell ref="D289:D290"/>
    <mergeCell ref="B291:B292"/>
    <mergeCell ref="C291:C292"/>
    <mergeCell ref="D291:D292"/>
    <mergeCell ref="B293:B294"/>
    <mergeCell ref="C293:C294"/>
    <mergeCell ref="D293:D294"/>
    <mergeCell ref="B295:B296"/>
    <mergeCell ref="C295:C296"/>
    <mergeCell ref="D295:D296"/>
    <mergeCell ref="B297:B298"/>
    <mergeCell ref="C297:C298"/>
    <mergeCell ref="D297:D298"/>
    <mergeCell ref="B299:B300"/>
    <mergeCell ref="C299:C300"/>
    <mergeCell ref="D299:D300"/>
    <mergeCell ref="B301:B302"/>
    <mergeCell ref="C301:C302"/>
    <mergeCell ref="D301:D302"/>
    <mergeCell ref="B303:B304"/>
    <mergeCell ref="C303:C304"/>
    <mergeCell ref="D303:D304"/>
    <mergeCell ref="B305:B306"/>
    <mergeCell ref="C305:C306"/>
    <mergeCell ref="D305:D306"/>
    <mergeCell ref="B307:B308"/>
    <mergeCell ref="C307:C308"/>
    <mergeCell ref="D307:D308"/>
    <mergeCell ref="B309:B310"/>
    <mergeCell ref="C309:C310"/>
    <mergeCell ref="D309:D310"/>
    <mergeCell ref="B311:B312"/>
    <mergeCell ref="C311:C312"/>
    <mergeCell ref="D311:D312"/>
    <mergeCell ref="B313:B314"/>
    <mergeCell ref="C313:C314"/>
    <mergeCell ref="D313:D314"/>
    <mergeCell ref="B315:B316"/>
    <mergeCell ref="C315:C316"/>
    <mergeCell ref="D315:D316"/>
    <mergeCell ref="B317:B318"/>
    <mergeCell ref="C317:C318"/>
    <mergeCell ref="D317:D318"/>
    <mergeCell ref="B319:B320"/>
    <mergeCell ref="C319:C320"/>
    <mergeCell ref="D319:D320"/>
    <mergeCell ref="B321:B322"/>
    <mergeCell ref="C321:C322"/>
    <mergeCell ref="D321:D322"/>
    <mergeCell ref="B323:B324"/>
    <mergeCell ref="C323:C324"/>
    <mergeCell ref="D323:D324"/>
    <mergeCell ref="B325:B326"/>
    <mergeCell ref="C325:C326"/>
    <mergeCell ref="D325:D326"/>
    <mergeCell ref="B327:B328"/>
    <mergeCell ref="C327:C328"/>
    <mergeCell ref="D327:D328"/>
    <mergeCell ref="B329:B330"/>
    <mergeCell ref="C329:C330"/>
    <mergeCell ref="D329:D330"/>
    <mergeCell ref="B331:B332"/>
    <mergeCell ref="C331:C332"/>
    <mergeCell ref="D331:D332"/>
    <mergeCell ref="B333:B334"/>
    <mergeCell ref="C333:C334"/>
    <mergeCell ref="D333:D334"/>
    <mergeCell ref="B335:B336"/>
    <mergeCell ref="C335:C336"/>
    <mergeCell ref="D335:D336"/>
    <mergeCell ref="B337:B338"/>
    <mergeCell ref="C337:C338"/>
    <mergeCell ref="D337:D338"/>
    <mergeCell ref="B339:B340"/>
    <mergeCell ref="C339:C340"/>
    <mergeCell ref="D339:D340"/>
    <mergeCell ref="B341:B342"/>
    <mergeCell ref="C341:C342"/>
    <mergeCell ref="D341:D342"/>
    <mergeCell ref="B347:B348"/>
    <mergeCell ref="C347:C348"/>
    <mergeCell ref="D347:D348"/>
    <mergeCell ref="B343:B344"/>
    <mergeCell ref="C343:C344"/>
    <mergeCell ref="D343:D344"/>
    <mergeCell ref="B345:B346"/>
    <mergeCell ref="C345:C346"/>
    <mergeCell ref="D345:D346"/>
    <mergeCell ref="B349:B350"/>
    <mergeCell ref="C349:C350"/>
    <mergeCell ref="D349:D350"/>
    <mergeCell ref="B351:B352"/>
    <mergeCell ref="C351:C352"/>
    <mergeCell ref="D351:D352"/>
    <mergeCell ref="B353:B354"/>
    <mergeCell ref="C353:C354"/>
    <mergeCell ref="D353:D354"/>
    <mergeCell ref="B355:B356"/>
    <mergeCell ref="C355:C356"/>
    <mergeCell ref="D355:D356"/>
    <mergeCell ref="B357:B358"/>
    <mergeCell ref="C357:C358"/>
    <mergeCell ref="D357:D358"/>
    <mergeCell ref="B359:B360"/>
    <mergeCell ref="C359:C360"/>
    <mergeCell ref="D359:D360"/>
    <mergeCell ref="B361:B362"/>
    <mergeCell ref="C361:C362"/>
    <mergeCell ref="D361:D362"/>
    <mergeCell ref="B363:B364"/>
    <mergeCell ref="C363:C364"/>
    <mergeCell ref="D363:D364"/>
    <mergeCell ref="B365:B366"/>
    <mergeCell ref="C365:C366"/>
    <mergeCell ref="D365:D366"/>
    <mergeCell ref="B367:B368"/>
    <mergeCell ref="C367:C368"/>
    <mergeCell ref="D367:D368"/>
    <mergeCell ref="B369:B370"/>
    <mergeCell ref="C369:C370"/>
    <mergeCell ref="D369:D370"/>
    <mergeCell ref="B371:B372"/>
    <mergeCell ref="C371:C372"/>
    <mergeCell ref="D371:D372"/>
    <mergeCell ref="B373:B374"/>
    <mergeCell ref="C373:C374"/>
    <mergeCell ref="D373:D374"/>
    <mergeCell ref="B375:B376"/>
    <mergeCell ref="C375:C376"/>
    <mergeCell ref="D375:D376"/>
    <mergeCell ref="B377:B378"/>
    <mergeCell ref="C377:C378"/>
    <mergeCell ref="D377:D378"/>
    <mergeCell ref="B379:B380"/>
    <mergeCell ref="C379:C380"/>
    <mergeCell ref="D379:D380"/>
    <mergeCell ref="B381:B382"/>
    <mergeCell ref="C381:C382"/>
    <mergeCell ref="D381:D382"/>
    <mergeCell ref="B383:B384"/>
    <mergeCell ref="C383:C384"/>
    <mergeCell ref="D383:D384"/>
    <mergeCell ref="B385:B386"/>
    <mergeCell ref="C385:C386"/>
    <mergeCell ref="D385:D386"/>
    <mergeCell ref="B387:B388"/>
    <mergeCell ref="C387:C388"/>
    <mergeCell ref="D387:D388"/>
    <mergeCell ref="B389:B390"/>
    <mergeCell ref="C389:C390"/>
    <mergeCell ref="D389:D390"/>
    <mergeCell ref="B391:B392"/>
    <mergeCell ref="C391:C392"/>
    <mergeCell ref="D391:D392"/>
    <mergeCell ref="B393:B394"/>
    <mergeCell ref="C393:C394"/>
    <mergeCell ref="D393:D394"/>
    <mergeCell ref="B395:B396"/>
    <mergeCell ref="C395:C396"/>
    <mergeCell ref="D395:D396"/>
    <mergeCell ref="B397:B398"/>
    <mergeCell ref="C397:C398"/>
    <mergeCell ref="D397:D398"/>
    <mergeCell ref="B399:B400"/>
    <mergeCell ref="C399:C400"/>
    <mergeCell ref="D399:D400"/>
    <mergeCell ref="B401:B402"/>
    <mergeCell ref="C401:C402"/>
    <mergeCell ref="D401:D402"/>
    <mergeCell ref="B403:B404"/>
    <mergeCell ref="C403:C404"/>
    <mergeCell ref="D403:D404"/>
    <mergeCell ref="B405:B406"/>
    <mergeCell ref="C405:C406"/>
    <mergeCell ref="D405:D406"/>
    <mergeCell ref="B407:B408"/>
    <mergeCell ref="C407:C408"/>
    <mergeCell ref="D407:D408"/>
    <mergeCell ref="B409:B410"/>
    <mergeCell ref="C409:C410"/>
    <mergeCell ref="D409:D410"/>
    <mergeCell ref="B411:B412"/>
    <mergeCell ref="C411:C412"/>
    <mergeCell ref="D411:D412"/>
    <mergeCell ref="B413:B414"/>
    <mergeCell ref="C413:C414"/>
    <mergeCell ref="D413:D414"/>
    <mergeCell ref="B415:B416"/>
    <mergeCell ref="C415:C416"/>
    <mergeCell ref="D415:D416"/>
    <mergeCell ref="B417:B418"/>
    <mergeCell ref="C417:C418"/>
    <mergeCell ref="D417:D418"/>
    <mergeCell ref="B419:B420"/>
    <mergeCell ref="C419:C420"/>
    <mergeCell ref="D419:D420"/>
    <mergeCell ref="B421:B422"/>
    <mergeCell ref="C421:C422"/>
    <mergeCell ref="D421:D422"/>
    <mergeCell ref="B423:B424"/>
    <mergeCell ref="C423:C424"/>
    <mergeCell ref="D423:D424"/>
    <mergeCell ref="D431:D432"/>
    <mergeCell ref="B433:B434"/>
    <mergeCell ref="B425:B426"/>
    <mergeCell ref="C425:C426"/>
    <mergeCell ref="D425:D426"/>
    <mergeCell ref="B427:B428"/>
    <mergeCell ref="C427:C428"/>
    <mergeCell ref="D427:D428"/>
    <mergeCell ref="C439:C440"/>
    <mergeCell ref="D439:D440"/>
    <mergeCell ref="B437:B438"/>
    <mergeCell ref="C437:C438"/>
    <mergeCell ref="D437:D438"/>
    <mergeCell ref="B429:B430"/>
    <mergeCell ref="C429:C430"/>
    <mergeCell ref="D429:D430"/>
    <mergeCell ref="B431:B432"/>
    <mergeCell ref="C431:C432"/>
    <mergeCell ref="B443:B444"/>
    <mergeCell ref="C443:C444"/>
    <mergeCell ref="D443:D444"/>
    <mergeCell ref="B445:B446"/>
    <mergeCell ref="C433:C434"/>
    <mergeCell ref="D433:D434"/>
    <mergeCell ref="B435:B436"/>
    <mergeCell ref="C435:C436"/>
    <mergeCell ref="D435:D436"/>
    <mergeCell ref="B439:B440"/>
    <mergeCell ref="B449:B450"/>
    <mergeCell ref="C449:C450"/>
    <mergeCell ref="D449:D450"/>
    <mergeCell ref="B441:B442"/>
    <mergeCell ref="C441:C442"/>
    <mergeCell ref="D441:D442"/>
    <mergeCell ref="B447:B448"/>
    <mergeCell ref="C447:C448"/>
    <mergeCell ref="C445:C446"/>
    <mergeCell ref="D445:D446"/>
    <mergeCell ref="B451:B452"/>
    <mergeCell ref="C451:C452"/>
    <mergeCell ref="D451:D452"/>
    <mergeCell ref="B453:B454"/>
    <mergeCell ref="C453:C454"/>
    <mergeCell ref="D453:D454"/>
    <mergeCell ref="B455:B456"/>
    <mergeCell ref="C455:C456"/>
    <mergeCell ref="D455:D456"/>
    <mergeCell ref="B461:B462"/>
    <mergeCell ref="C461:C462"/>
    <mergeCell ref="D461:D462"/>
    <mergeCell ref="B465:B466"/>
    <mergeCell ref="C465:C466"/>
    <mergeCell ref="D465:D466"/>
    <mergeCell ref="B467:B468"/>
    <mergeCell ref="C467:C468"/>
    <mergeCell ref="D467:D468"/>
    <mergeCell ref="B469:B470"/>
    <mergeCell ref="C469:C470"/>
    <mergeCell ref="D469:D470"/>
    <mergeCell ref="B471:B472"/>
    <mergeCell ref="C471:C472"/>
    <mergeCell ref="D471:D472"/>
    <mergeCell ref="B473:B474"/>
    <mergeCell ref="C473:C474"/>
    <mergeCell ref="D473:D474"/>
    <mergeCell ref="B475:B476"/>
    <mergeCell ref="C475:C476"/>
    <mergeCell ref="D475:D476"/>
    <mergeCell ref="B477:B478"/>
    <mergeCell ref="C477:C478"/>
    <mergeCell ref="D477:D478"/>
    <mergeCell ref="B479:B480"/>
    <mergeCell ref="C479:C480"/>
    <mergeCell ref="D479:D480"/>
    <mergeCell ref="B481:B482"/>
    <mergeCell ref="C481:C482"/>
    <mergeCell ref="D481:D482"/>
    <mergeCell ref="B483:B484"/>
    <mergeCell ref="C483:C484"/>
    <mergeCell ref="D483:D484"/>
    <mergeCell ref="B485:B486"/>
    <mergeCell ref="C485:C486"/>
    <mergeCell ref="D485:D486"/>
    <mergeCell ref="B487:B488"/>
    <mergeCell ref="C487:C488"/>
    <mergeCell ref="D487:D488"/>
    <mergeCell ref="B489:B490"/>
    <mergeCell ref="C489:C490"/>
    <mergeCell ref="D489:D490"/>
    <mergeCell ref="B491:B492"/>
    <mergeCell ref="C491:C492"/>
    <mergeCell ref="D491:D492"/>
    <mergeCell ref="B493:B494"/>
    <mergeCell ref="C493:C494"/>
    <mergeCell ref="D493:D494"/>
    <mergeCell ref="B495:B496"/>
    <mergeCell ref="C495:C496"/>
    <mergeCell ref="D495:D496"/>
    <mergeCell ref="B501:B502"/>
    <mergeCell ref="C501:C502"/>
    <mergeCell ref="D501:D502"/>
    <mergeCell ref="B497:B498"/>
    <mergeCell ref="C497:C498"/>
    <mergeCell ref="D497:D498"/>
    <mergeCell ref="B499:B500"/>
    <mergeCell ref="C499:C500"/>
    <mergeCell ref="D499:D500"/>
    <mergeCell ref="B503:B504"/>
    <mergeCell ref="C503:C504"/>
    <mergeCell ref="D503:D504"/>
    <mergeCell ref="B505:B506"/>
    <mergeCell ref="C505:C506"/>
    <mergeCell ref="D505:D506"/>
    <mergeCell ref="B507:B508"/>
    <mergeCell ref="C507:C508"/>
    <mergeCell ref="D507:D508"/>
    <mergeCell ref="B509:B510"/>
    <mergeCell ref="C509:C510"/>
    <mergeCell ref="D509:D510"/>
    <mergeCell ref="B511:B512"/>
    <mergeCell ref="C511:C512"/>
    <mergeCell ref="D511:D512"/>
    <mergeCell ref="B513:B514"/>
    <mergeCell ref="C513:C514"/>
    <mergeCell ref="D513:D514"/>
    <mergeCell ref="B515:B516"/>
    <mergeCell ref="C515:C516"/>
    <mergeCell ref="D515:D516"/>
    <mergeCell ref="B517:B518"/>
    <mergeCell ref="C517:C518"/>
    <mergeCell ref="D517:D518"/>
    <mergeCell ref="B519:B520"/>
    <mergeCell ref="C519:C520"/>
    <mergeCell ref="D519:D520"/>
    <mergeCell ref="B521:B522"/>
    <mergeCell ref="C521:C522"/>
    <mergeCell ref="D521:D522"/>
    <mergeCell ref="B523:B524"/>
    <mergeCell ref="C523:C524"/>
    <mergeCell ref="D523:D524"/>
    <mergeCell ref="B525:B526"/>
    <mergeCell ref="C525:C526"/>
    <mergeCell ref="D525:D526"/>
    <mergeCell ref="B527:B528"/>
    <mergeCell ref="C527:C528"/>
    <mergeCell ref="D527:D528"/>
    <mergeCell ref="B529:B530"/>
    <mergeCell ref="C529:C530"/>
    <mergeCell ref="D529:D530"/>
    <mergeCell ref="B531:B532"/>
    <mergeCell ref="C531:C532"/>
    <mergeCell ref="D531:D532"/>
    <mergeCell ref="B533:B534"/>
    <mergeCell ref="C533:C534"/>
    <mergeCell ref="D533:D534"/>
    <mergeCell ref="B535:B536"/>
    <mergeCell ref="C535:C536"/>
    <mergeCell ref="D535:D536"/>
    <mergeCell ref="B537:B538"/>
    <mergeCell ref="C537:C538"/>
    <mergeCell ref="D537:D538"/>
    <mergeCell ref="B539:B540"/>
    <mergeCell ref="C539:C540"/>
    <mergeCell ref="D539:D540"/>
    <mergeCell ref="B541:B542"/>
    <mergeCell ref="C541:C542"/>
    <mergeCell ref="D541:D542"/>
    <mergeCell ref="B543:B544"/>
    <mergeCell ref="C543:C544"/>
    <mergeCell ref="D543:D544"/>
    <mergeCell ref="B545:B546"/>
    <mergeCell ref="C545:C546"/>
    <mergeCell ref="D545:D546"/>
    <mergeCell ref="B547:B548"/>
    <mergeCell ref="C547:C548"/>
    <mergeCell ref="D547:D548"/>
    <mergeCell ref="B549:B550"/>
    <mergeCell ref="C549:C550"/>
    <mergeCell ref="D549:D550"/>
    <mergeCell ref="B551:B552"/>
    <mergeCell ref="C551:C552"/>
    <mergeCell ref="D551:D552"/>
    <mergeCell ref="B553:B554"/>
    <mergeCell ref="C553:C554"/>
    <mergeCell ref="D553:D554"/>
    <mergeCell ref="B555:B556"/>
    <mergeCell ref="C555:C556"/>
    <mergeCell ref="D555:D556"/>
    <mergeCell ref="B557:B558"/>
    <mergeCell ref="C557:C558"/>
    <mergeCell ref="D557:D558"/>
    <mergeCell ref="B559:B560"/>
    <mergeCell ref="C559:C560"/>
    <mergeCell ref="D559:D560"/>
    <mergeCell ref="B561:B562"/>
    <mergeCell ref="C561:C562"/>
    <mergeCell ref="D561:D562"/>
    <mergeCell ref="B563:B564"/>
    <mergeCell ref="C563:C564"/>
    <mergeCell ref="D563:D564"/>
    <mergeCell ref="B565:B566"/>
    <mergeCell ref="C565:C566"/>
    <mergeCell ref="D565:D566"/>
    <mergeCell ref="B569:B570"/>
    <mergeCell ref="C569:C570"/>
    <mergeCell ref="D569:D570"/>
    <mergeCell ref="B571:B572"/>
    <mergeCell ref="C571:C572"/>
    <mergeCell ref="D571:D572"/>
    <mergeCell ref="C583:C584"/>
    <mergeCell ref="D583:D584"/>
    <mergeCell ref="B577:B578"/>
    <mergeCell ref="C577:C578"/>
    <mergeCell ref="D577:D578"/>
    <mergeCell ref="B579:B580"/>
    <mergeCell ref="C579:C580"/>
    <mergeCell ref="D579:D580"/>
    <mergeCell ref="C581:C582"/>
    <mergeCell ref="B141:B142"/>
    <mergeCell ref="C141:C142"/>
    <mergeCell ref="D141:D142"/>
    <mergeCell ref="Q141:Q142"/>
    <mergeCell ref="D581:D582"/>
    <mergeCell ref="B573:B574"/>
    <mergeCell ref="C573:C574"/>
    <mergeCell ref="D573:D574"/>
    <mergeCell ref="B575:B576"/>
    <mergeCell ref="B581:B582"/>
    <mergeCell ref="C575:C576"/>
    <mergeCell ref="D575:D576"/>
    <mergeCell ref="U589:U590"/>
    <mergeCell ref="B589:B590"/>
    <mergeCell ref="C589:C590"/>
    <mergeCell ref="D589:D590"/>
    <mergeCell ref="Q589:Q590"/>
    <mergeCell ref="R589:R590"/>
    <mergeCell ref="S589:S590"/>
    <mergeCell ref="B583:B584"/>
    <mergeCell ref="V3:V4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49:V50"/>
    <mergeCell ref="V51:V52"/>
    <mergeCell ref="V53:V54"/>
    <mergeCell ref="V55:V56"/>
    <mergeCell ref="V57:V58"/>
    <mergeCell ref="V59:V60"/>
    <mergeCell ref="V61:V62"/>
    <mergeCell ref="V63:V64"/>
    <mergeCell ref="V65:V66"/>
    <mergeCell ref="V67:V68"/>
    <mergeCell ref="V69:V70"/>
    <mergeCell ref="V71:V72"/>
    <mergeCell ref="V73:V74"/>
    <mergeCell ref="V75:V76"/>
    <mergeCell ref="V77:V78"/>
    <mergeCell ref="V79:V80"/>
    <mergeCell ref="V81:V82"/>
    <mergeCell ref="V83:V84"/>
    <mergeCell ref="V85:V86"/>
    <mergeCell ref="V87:V88"/>
    <mergeCell ref="V89:V90"/>
    <mergeCell ref="V91:V92"/>
    <mergeCell ref="V93:V94"/>
    <mergeCell ref="V95:V96"/>
    <mergeCell ref="V97:V98"/>
    <mergeCell ref="V99:V100"/>
    <mergeCell ref="V101:V102"/>
    <mergeCell ref="V103:V104"/>
    <mergeCell ref="V105:V106"/>
    <mergeCell ref="V107:V108"/>
    <mergeCell ref="V109:V110"/>
    <mergeCell ref="V111:V112"/>
    <mergeCell ref="V113:V114"/>
    <mergeCell ref="V115:V116"/>
    <mergeCell ref="V117:V118"/>
    <mergeCell ref="V119:V120"/>
    <mergeCell ref="V121:V122"/>
    <mergeCell ref="V123:V124"/>
    <mergeCell ref="V125:V126"/>
    <mergeCell ref="V127:V128"/>
    <mergeCell ref="V129:V130"/>
    <mergeCell ref="V131:V132"/>
    <mergeCell ref="V133:V134"/>
    <mergeCell ref="V135:V136"/>
    <mergeCell ref="V137:V138"/>
    <mergeCell ref="V139:V140"/>
    <mergeCell ref="V141:V142"/>
    <mergeCell ref="V149:V150"/>
    <mergeCell ref="V151:V152"/>
    <mergeCell ref="V153:V154"/>
    <mergeCell ref="V155:V156"/>
    <mergeCell ref="V157:V158"/>
    <mergeCell ref="V159:V160"/>
    <mergeCell ref="V161:V162"/>
    <mergeCell ref="V163:V164"/>
    <mergeCell ref="V165:V166"/>
    <mergeCell ref="V167:V168"/>
    <mergeCell ref="V169:V170"/>
    <mergeCell ref="V171:V172"/>
    <mergeCell ref="V173:V174"/>
    <mergeCell ref="V175:V176"/>
    <mergeCell ref="V177:V178"/>
    <mergeCell ref="V179:V180"/>
    <mergeCell ref="V181:V182"/>
    <mergeCell ref="V183:V184"/>
    <mergeCell ref="V185:V186"/>
    <mergeCell ref="V187:V188"/>
    <mergeCell ref="V189:V190"/>
    <mergeCell ref="V191:V192"/>
    <mergeCell ref="V193:V194"/>
    <mergeCell ref="V195:V196"/>
    <mergeCell ref="V197:V198"/>
    <mergeCell ref="V199:V200"/>
    <mergeCell ref="V201:V202"/>
    <mergeCell ref="V203:V204"/>
    <mergeCell ref="V205:V206"/>
    <mergeCell ref="V207:V208"/>
    <mergeCell ref="V209:V210"/>
    <mergeCell ref="V211:V212"/>
    <mergeCell ref="V213:V214"/>
    <mergeCell ref="V215:V216"/>
    <mergeCell ref="V217:V218"/>
    <mergeCell ref="V219:V220"/>
    <mergeCell ref="V221:V222"/>
    <mergeCell ref="V223:V224"/>
    <mergeCell ref="V225:V226"/>
    <mergeCell ref="V227:V228"/>
    <mergeCell ref="V229:V230"/>
    <mergeCell ref="V231:V232"/>
    <mergeCell ref="V233:V234"/>
    <mergeCell ref="V235:V236"/>
    <mergeCell ref="V237:V238"/>
    <mergeCell ref="V239:V240"/>
    <mergeCell ref="V241:V242"/>
    <mergeCell ref="V243:V244"/>
    <mergeCell ref="V245:V246"/>
    <mergeCell ref="V247:V248"/>
    <mergeCell ref="V249:V250"/>
    <mergeCell ref="V251:V252"/>
    <mergeCell ref="V253:V254"/>
    <mergeCell ref="V255:V256"/>
    <mergeCell ref="V257:V258"/>
    <mergeCell ref="V259:V260"/>
    <mergeCell ref="V261:V262"/>
    <mergeCell ref="V263:V264"/>
    <mergeCell ref="V265:V266"/>
    <mergeCell ref="V267:V268"/>
    <mergeCell ref="V269:V270"/>
    <mergeCell ref="V271:V272"/>
    <mergeCell ref="V273:V274"/>
    <mergeCell ref="V275:V276"/>
    <mergeCell ref="V277:V278"/>
    <mergeCell ref="V279:V280"/>
    <mergeCell ref="V281:V282"/>
    <mergeCell ref="V283:V284"/>
    <mergeCell ref="V285:V286"/>
    <mergeCell ref="V287:V288"/>
    <mergeCell ref="V289:V290"/>
    <mergeCell ref="V291:V292"/>
    <mergeCell ref="V293:V294"/>
    <mergeCell ref="V295:V296"/>
    <mergeCell ref="V297:V298"/>
    <mergeCell ref="V299:V300"/>
    <mergeCell ref="V301:V302"/>
    <mergeCell ref="V303:V304"/>
    <mergeCell ref="V305:V306"/>
    <mergeCell ref="V307:V308"/>
    <mergeCell ref="V309:V310"/>
    <mergeCell ref="V311:V312"/>
    <mergeCell ref="V313:V314"/>
    <mergeCell ref="V315:V316"/>
    <mergeCell ref="V317:V318"/>
    <mergeCell ref="V319:V320"/>
    <mergeCell ref="V321:V322"/>
    <mergeCell ref="V323:V324"/>
    <mergeCell ref="V325:V326"/>
    <mergeCell ref="V327:V328"/>
    <mergeCell ref="V329:V330"/>
    <mergeCell ref="V331:V332"/>
    <mergeCell ref="V333:V334"/>
    <mergeCell ref="V335:V336"/>
    <mergeCell ref="V337:V338"/>
    <mergeCell ref="V339:V340"/>
    <mergeCell ref="V341:V342"/>
    <mergeCell ref="V343:V344"/>
    <mergeCell ref="V345:V346"/>
    <mergeCell ref="V347:V348"/>
    <mergeCell ref="V349:V350"/>
    <mergeCell ref="V351:V352"/>
    <mergeCell ref="V353:V354"/>
    <mergeCell ref="V355:V356"/>
    <mergeCell ref="V357:V358"/>
    <mergeCell ref="V359:V360"/>
    <mergeCell ref="V361:V362"/>
    <mergeCell ref="V363:V364"/>
    <mergeCell ref="V365:V366"/>
    <mergeCell ref="V367:V368"/>
    <mergeCell ref="V369:V370"/>
    <mergeCell ref="V371:V372"/>
    <mergeCell ref="V373:V374"/>
    <mergeCell ref="V375:V376"/>
    <mergeCell ref="V377:V378"/>
    <mergeCell ref="V379:V380"/>
    <mergeCell ref="V381:V382"/>
    <mergeCell ref="V383:V384"/>
    <mergeCell ref="V385:V386"/>
    <mergeCell ref="V387:V388"/>
    <mergeCell ref="V389:V390"/>
    <mergeCell ref="V391:V392"/>
    <mergeCell ref="V393:V394"/>
    <mergeCell ref="V395:V396"/>
    <mergeCell ref="V397:V398"/>
    <mergeCell ref="V399:V400"/>
    <mergeCell ref="V401:V402"/>
    <mergeCell ref="V403:V404"/>
    <mergeCell ref="V405:V406"/>
    <mergeCell ref="V407:V408"/>
    <mergeCell ref="V409:V410"/>
    <mergeCell ref="V411:V412"/>
    <mergeCell ref="V413:V414"/>
    <mergeCell ref="V415:V416"/>
    <mergeCell ref="V417:V418"/>
    <mergeCell ref="V419:V420"/>
    <mergeCell ref="V421:V422"/>
    <mergeCell ref="V423:V424"/>
    <mergeCell ref="V425:V426"/>
    <mergeCell ref="V427:V428"/>
    <mergeCell ref="V429:V430"/>
    <mergeCell ref="V431:V432"/>
    <mergeCell ref="V433:V434"/>
    <mergeCell ref="V435:V436"/>
    <mergeCell ref="V437:V438"/>
    <mergeCell ref="V439:V440"/>
    <mergeCell ref="V441:V442"/>
    <mergeCell ref="V443:V444"/>
    <mergeCell ref="V445:V446"/>
    <mergeCell ref="V447:V448"/>
    <mergeCell ref="V449:V450"/>
    <mergeCell ref="V451:V452"/>
    <mergeCell ref="V453:V454"/>
    <mergeCell ref="V455:V456"/>
    <mergeCell ref="V457:V458"/>
    <mergeCell ref="V459:V460"/>
    <mergeCell ref="V461:V462"/>
    <mergeCell ref="V463:V464"/>
    <mergeCell ref="V465:V466"/>
    <mergeCell ref="V467:V468"/>
    <mergeCell ref="V469:V470"/>
    <mergeCell ref="V471:V472"/>
    <mergeCell ref="V473:V474"/>
    <mergeCell ref="V475:V476"/>
    <mergeCell ref="V477:V478"/>
    <mergeCell ref="V479:V480"/>
    <mergeCell ref="V481:V482"/>
    <mergeCell ref="V483:V484"/>
    <mergeCell ref="V485:V486"/>
    <mergeCell ref="V487:V488"/>
    <mergeCell ref="V489:V490"/>
    <mergeCell ref="V491:V492"/>
    <mergeCell ref="V493:V494"/>
    <mergeCell ref="V495:V496"/>
    <mergeCell ref="V497:V498"/>
    <mergeCell ref="V499:V500"/>
    <mergeCell ref="V501:V502"/>
    <mergeCell ref="V503:V504"/>
    <mergeCell ref="V505:V506"/>
    <mergeCell ref="V507:V508"/>
    <mergeCell ref="V509:V510"/>
    <mergeCell ref="V511:V512"/>
    <mergeCell ref="V513:V514"/>
    <mergeCell ref="V515:V516"/>
    <mergeCell ref="V517:V518"/>
    <mergeCell ref="V519:V520"/>
    <mergeCell ref="V521:V522"/>
    <mergeCell ref="V523:V524"/>
    <mergeCell ref="V525:V526"/>
    <mergeCell ref="V527:V528"/>
    <mergeCell ref="V529:V530"/>
    <mergeCell ref="V531:V532"/>
    <mergeCell ref="V533:V534"/>
    <mergeCell ref="V535:V536"/>
    <mergeCell ref="V537:V538"/>
    <mergeCell ref="V539:V540"/>
    <mergeCell ref="V541:V542"/>
    <mergeCell ref="V543:V544"/>
    <mergeCell ref="V545:V546"/>
    <mergeCell ref="V547:V548"/>
    <mergeCell ref="V549:V550"/>
    <mergeCell ref="V551:V552"/>
    <mergeCell ref="V553:V554"/>
    <mergeCell ref="V555:V556"/>
    <mergeCell ref="V557:V558"/>
    <mergeCell ref="V559:V560"/>
    <mergeCell ref="V561:V562"/>
    <mergeCell ref="V563:V564"/>
    <mergeCell ref="V565:V566"/>
    <mergeCell ref="V567:V568"/>
    <mergeCell ref="V569:V570"/>
    <mergeCell ref="V571:V572"/>
    <mergeCell ref="V573:V574"/>
    <mergeCell ref="V575:V576"/>
    <mergeCell ref="V577:V578"/>
    <mergeCell ref="V579:V580"/>
    <mergeCell ref="V581:V582"/>
    <mergeCell ref="V583:V584"/>
    <mergeCell ref="V585:V586"/>
    <mergeCell ref="V587:V588"/>
    <mergeCell ref="V589:V590"/>
    <mergeCell ref="V591:V592"/>
    <mergeCell ref="V593:V594"/>
    <mergeCell ref="V595:V596"/>
    <mergeCell ref="V597:V598"/>
    <mergeCell ref="V599:V600"/>
    <mergeCell ref="V601:V602"/>
    <mergeCell ref="V603:V604"/>
    <mergeCell ref="V605:V606"/>
    <mergeCell ref="V607:V608"/>
    <mergeCell ref="V609:V610"/>
    <mergeCell ref="V611:V612"/>
    <mergeCell ref="V613:V614"/>
    <mergeCell ref="V615:V616"/>
    <mergeCell ref="V617:V618"/>
    <mergeCell ref="V626:V627"/>
    <mergeCell ref="V628:V629"/>
    <mergeCell ref="V630:V631"/>
    <mergeCell ref="V632:V633"/>
    <mergeCell ref="V634:V635"/>
    <mergeCell ref="V636:V637"/>
    <mergeCell ref="V638:V639"/>
    <mergeCell ref="V640:V641"/>
    <mergeCell ref="V642:V643"/>
    <mergeCell ref="V644:V645"/>
    <mergeCell ref="V646:V647"/>
    <mergeCell ref="V648:V649"/>
    <mergeCell ref="V650:V651"/>
    <mergeCell ref="V652:V653"/>
    <mergeCell ref="V654:V655"/>
    <mergeCell ref="V656:V657"/>
    <mergeCell ref="V658:V659"/>
    <mergeCell ref="V660:V661"/>
    <mergeCell ref="V662:V663"/>
    <mergeCell ref="V664:V665"/>
    <mergeCell ref="V666:V667"/>
    <mergeCell ref="V668:V669"/>
    <mergeCell ref="V670:V671"/>
    <mergeCell ref="V672:V673"/>
    <mergeCell ref="V674:V675"/>
    <mergeCell ref="V676:V677"/>
    <mergeCell ref="V678:V679"/>
    <mergeCell ref="V680:V681"/>
    <mergeCell ref="V682:V683"/>
    <mergeCell ref="V684:V685"/>
    <mergeCell ref="V686:V687"/>
    <mergeCell ref="V700:V701"/>
    <mergeCell ref="V702:V703"/>
    <mergeCell ref="V688:V689"/>
    <mergeCell ref="V690:V691"/>
    <mergeCell ref="V692:V693"/>
    <mergeCell ref="V694:V695"/>
    <mergeCell ref="V696:V697"/>
    <mergeCell ref="V698:V699"/>
  </mergeCells>
  <printOptions/>
  <pageMargins left="0.2755905511811024" right="0.2755905511811024" top="0.3937007874015748" bottom="0.3937007874015748" header="0.5118110236220472" footer="0.511811023622047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9" sqref="M8:M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michele de lisi</cp:lastModifiedBy>
  <cp:lastPrinted>2008-09-18T13:51:57Z</cp:lastPrinted>
  <dcterms:created xsi:type="dcterms:W3CDTF">2005-02-21T10:14:21Z</dcterms:created>
  <dcterms:modified xsi:type="dcterms:W3CDTF">2020-12-11T07:44:23Z</dcterms:modified>
  <cp:category/>
  <cp:version/>
  <cp:contentType/>
  <cp:contentStatus/>
</cp:coreProperties>
</file>